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50" windowHeight="8745" activeTab="1"/>
  </bookViews>
  <sheets>
    <sheet name="2011.9" sheetId="1" r:id="rId1"/>
    <sheet name="2011.9(2)" sheetId="2" r:id="rId2"/>
    <sheet name="県別_増減" sheetId="3" r:id="rId3"/>
    <sheet name="県別_元データ" sheetId="4" r:id="rId4"/>
  </sheets>
  <externalReferences>
    <externalReference r:id="rId7"/>
  </externalReferences>
  <definedNames>
    <definedName name="P23TGcheck">'[1]運転年(P22)'!#REF!</definedName>
    <definedName name="TGcheck">'[1]運転年(P22)'!#REF!</definedName>
  </definedNames>
  <calcPr fullCalcOnLoad="1"/>
</workbook>
</file>

<file path=xl/sharedStrings.xml><?xml version="1.0" encoding="utf-8"?>
<sst xmlns="http://schemas.openxmlformats.org/spreadsheetml/2006/main" count="309" uniqueCount="117">
  <si>
    <t>都道府県</t>
  </si>
  <si>
    <t>死者数</t>
  </si>
  <si>
    <t>順 位</t>
  </si>
  <si>
    <t>増減数</t>
  </si>
  <si>
    <t>北海道</t>
  </si>
  <si>
    <t>青　森</t>
  </si>
  <si>
    <t>岩　手</t>
  </si>
  <si>
    <t>宮　城</t>
  </si>
  <si>
    <t>秋　田</t>
  </si>
  <si>
    <t>山　形</t>
  </si>
  <si>
    <t>福　島</t>
  </si>
  <si>
    <t>茨　城</t>
  </si>
  <si>
    <t>栃　木</t>
  </si>
  <si>
    <t>群　馬</t>
  </si>
  <si>
    <t>埼　玉</t>
  </si>
  <si>
    <t>千　葉</t>
  </si>
  <si>
    <t>東　京</t>
  </si>
  <si>
    <t>神奈川</t>
  </si>
  <si>
    <t>新　潟</t>
  </si>
  <si>
    <t>山　梨</t>
  </si>
  <si>
    <t>長　野</t>
  </si>
  <si>
    <t>静　岡</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</si>
  <si>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</si>
  <si>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</si>
  <si>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</si>
  <si>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</si>
  <si>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</si>
  <si>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</si>
  <si>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</si>
  <si>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</si>
  <si>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</si>
  <si>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</si>
  <si>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</si>
  <si>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</si>
  <si>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</si>
  <si>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</si>
  <si>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</si>
  <si>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</si>
  <si>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</si>
  <si>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</si>
  <si>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</si>
  <si>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</si>
  <si>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</si>
  <si>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</si>
  <si>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</si>
  <si>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</si>
  <si>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</si>
  <si>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</si>
  <si>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</si>
  <si>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</si>
  <si>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</si>
  <si>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</si>
  <si>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増減率（％）</t>
  </si>
  <si>
    <t>管</t>
  </si>
  <si>
    <t>都　道</t>
  </si>
  <si>
    <t>発   生   件   数</t>
  </si>
  <si>
    <t>死      者      数</t>
  </si>
  <si>
    <t>負   傷   者   数</t>
  </si>
  <si>
    <t>区</t>
  </si>
  <si>
    <t>府　県</t>
  </si>
  <si>
    <t>札　幌</t>
  </si>
  <si>
    <t>北</t>
  </si>
  <si>
    <t>函　館</t>
  </si>
  <si>
    <t>海</t>
  </si>
  <si>
    <t>旭　川</t>
  </si>
  <si>
    <t>道</t>
  </si>
  <si>
    <t>釧　路</t>
  </si>
  <si>
    <t>北　見</t>
  </si>
  <si>
    <t>東</t>
  </si>
  <si>
    <t>関</t>
  </si>
  <si>
    <t>中</t>
  </si>
  <si>
    <t>岐  阜</t>
  </si>
  <si>
    <t>愛  知</t>
  </si>
  <si>
    <t>部</t>
  </si>
  <si>
    <t>三  重</t>
  </si>
  <si>
    <t>滋  賀</t>
  </si>
  <si>
    <t>近</t>
  </si>
  <si>
    <t>京  都</t>
  </si>
  <si>
    <t>大  阪</t>
  </si>
  <si>
    <t>兵  庫</t>
  </si>
  <si>
    <t>奈  良</t>
  </si>
  <si>
    <t>畿</t>
  </si>
  <si>
    <t>鳥  取</t>
  </si>
  <si>
    <t>島  根</t>
  </si>
  <si>
    <t>国</t>
  </si>
  <si>
    <t>徳  島</t>
  </si>
  <si>
    <t>四</t>
  </si>
  <si>
    <t>愛  媛</t>
  </si>
  <si>
    <t>高  知</t>
  </si>
  <si>
    <t>九</t>
  </si>
  <si>
    <t>州</t>
  </si>
  <si>
    <t>計</t>
  </si>
  <si>
    <t>注：増減数（率）は、前年同期と比較した値である。</t>
  </si>
  <si>
    <t>***</t>
  </si>
  <si>
    <t>死者数</t>
  </si>
  <si>
    <t>都道府県別交通事故発生状況</t>
  </si>
  <si>
    <t>増減数</t>
  </si>
  <si>
    <t>増減率</t>
  </si>
  <si>
    <t>順位</t>
  </si>
  <si>
    <t>計</t>
  </si>
  <si>
    <t>東</t>
  </si>
  <si>
    <t>京</t>
  </si>
  <si>
    <t>合</t>
  </si>
  <si>
    <t>都道府県別交通事故発生状況（発生件数及び負傷者数は概数）</t>
  </si>
  <si>
    <t>※警察庁のデータによる</t>
  </si>
  <si>
    <t>平成23年9月末</t>
  </si>
  <si>
    <t>http://www.e-stat.go.jp/SG1/estat/List.do?lid=000001083126</t>
  </si>
  <si>
    <t>より入手</t>
  </si>
  <si>
    <t>死者の増加数が大きい都道府県</t>
  </si>
  <si>
    <t>増減数</t>
  </si>
  <si>
    <t>増減率</t>
  </si>
  <si>
    <t>死者の減少数が大きい都道府県</t>
  </si>
  <si>
    <t>●都道府県別の交通事故死者数 　──平成23年9月末</t>
  </si>
  <si>
    <t>●　都道府県別の交通事故死者数　──　平成23年9月末</t>
  </si>
  <si>
    <t>増減数</t>
  </si>
  <si>
    <t>増減率</t>
  </si>
  <si>
    <t>順位</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</si>
</sst>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Red]\-#,##0.0"/>
    <numFmt numFmtId="179" formatCode="#,###;[Red]\-#,###"/>
    <numFmt numFmtId="180" formatCode="#,##0.0&quot;%&quot;;[Red]\-#,##0.0&quot;%&quot;"/>
    <numFmt numFmtId="181" formatCode="#,##0&quot;人&quot;;[Red]\-#,##0&quot;人&quot;"/>
    <numFmt numFmtId="182" formatCode="[&gt;9]#,###;[&lt;=9]&quot;&quot;;General"/>
    <numFmt numFmtId="183" formatCode="[&gt;3]#,###;[&lt;=3]&quot;&quot;;General"/>
    <numFmt numFmtId="184" formatCode="#,##0&quot;件&quot;;[Red]\-#,##0&quot;件&quot;"/>
    <numFmt numFmtId="185" formatCode="0.0%"/>
    <numFmt numFmtId="186" formatCode="[&gt;4]#,##0.0&quot;%&quot;;[&lt;=4]&quot;&quot;;General"/>
    <numFmt numFmtId="187" formatCode="#,##0;[Red]\-#,##0;&quot;－&quot;"/>
    <numFmt numFmtId="188" formatCode="&quot;(&quot;#,##0.0&quot;)&quot;;[Red]&quot;(&quot;\-#,##0.0&quot;)&quot;"/>
    <numFmt numFmtId="189" formatCode="0.0_);[Red]\(0.0\)"/>
    <numFmt numFmtId="190" formatCode="#,##0.0_ ;[Red]\-#,##0.0\ "/>
    <numFmt numFmtId="191" formatCode="0.0000_ "/>
    <numFmt numFmtId="192" formatCode="#,###,###,##0;&quot; -&quot;###,###,##0"/>
    <numFmt numFmtId="193" formatCode="#,##0.0000000000000_ ;[Red]\-#,##0.0000000000000\ "/>
    <numFmt numFmtId="194" formatCode="#,##0.0"/>
    <numFmt numFmtId="195" formatCode="&quot;±&quot;#,##0;\-#,##0"/>
    <numFmt numFmtId="196" formatCode="#,##0;\-#&quot;±&quot;##0"/>
    <numFmt numFmtId="197" formatCode="#,##0;\-#;&quot;±&quot;0"/>
    <numFmt numFmtId="198" formatCode="#,##0.0;\-#0.0;&quot;±&quot;0"/>
    <numFmt numFmtId="199" formatCode="#,##0.0;\-#,##0.0;&quot;±&quot;0"/>
    <numFmt numFmtId="200" formatCode="#,##0;\-#,##0;&quot;±&quot;0"/>
    <numFmt numFmtId="201" formatCode="#\ ;\-#,\ "/>
    <numFmt numFmtId="202" formatCode="#,##0_);[Red]\(#,##0\)"/>
    <numFmt numFmtId="203" formatCode="#,##0_);\(#,##0\)"/>
    <numFmt numFmtId="204" formatCode="###\ ###"/>
    <numFmt numFmtId="205" formatCode="?#.0;\-?#.0;&quot;±&quot;0"/>
    <numFmt numFmtId="206" formatCode="[=1]&quot;○&quot;;[=2]&quot;×&quot;;&quot;△&quot;\,&quot;■&quot;"/>
    <numFmt numFmtId="207" formatCode="[=1]&quot;○&quot;;[=2]&quot;×&quot;;&quot;△&quot;;&quot;■&quot;"/>
    <numFmt numFmtId="208" formatCode="[=1]&quot;○&quot;#;[=2]&quot;×&quot;#;&quot;△&quot;#;&quot;■&quot;"/>
    <numFmt numFmtId="209" formatCode="[=1]&quot;○&quot;#;[=2]&quot;×&quot;#;&quot;△&quot;#;&quot;■&quot;@"/>
    <numFmt numFmtId="210" formatCode="&quot;○&quot;#;&quot;×&quot;#;&quot;△&quot;#;&quot;■&quot;@"/>
    <numFmt numFmtId="211" formatCode="&quot;++&quot;#;&quot;--&quot;#;&quot;00&quot;#;&quot;■&quot;@"/>
    <numFmt numFmtId="212" formatCode="&quot;NG&quot;#;&quot;NG&quot;#;&quot;&quot;#;&quot;■&quot;@"/>
    <numFmt numFmtId="213" formatCode="&quot;NG&quot;#;&quot;NG&quot;#;&quot;&quot;0;&quot;■&quot;@"/>
    <numFmt numFmtId="214" formatCode="#,##0.0_);[Red]\(#,##0.0\)"/>
    <numFmt numFmtId="215" formatCode="0.0_ "/>
    <numFmt numFmtId="216" formatCode="0_ "/>
    <numFmt numFmtId="217" formatCode="#,##0_ "/>
    <numFmt numFmtId="218" formatCode="#,##0;[Red]#,##0"/>
    <numFmt numFmtId="219" formatCode="#,##0_ ;[Red]\-#,##0\ "/>
    <numFmt numFmtId="220" formatCode="&quot;\&quot;#,##0_);[Red]\(&quot;\&quot;#,##0\)"/>
  </numFmts>
  <fonts count="42">
    <font>
      <sz val="11"/>
      <name val="ＭＳ Ｐゴシック"/>
      <family val="3"/>
    </font>
    <font>
      <sz val="6"/>
      <name val="ＭＳ Ｐゴシック"/>
      <family val="3"/>
    </font>
    <font>
      <b/>
      <sz val="11"/>
      <name val="ＭＳ 明朝"/>
      <family val="1"/>
    </font>
    <font>
      <sz val="6"/>
      <name val="ＭＳ ゴシック"/>
      <family val="3"/>
    </font>
    <font>
      <sz val="6"/>
      <name val="明朝"/>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ゴシック"/>
      <family val="3"/>
    </font>
    <font>
      <u val="single"/>
      <sz val="8.8"/>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1"/>
    </font>
    <font>
      <u val="single"/>
      <sz val="8.8"/>
      <color indexed="36"/>
      <name val="ＭＳ ゴシック"/>
      <family val="3"/>
    </font>
    <font>
      <sz val="11"/>
      <color indexed="17"/>
      <name val="ＭＳ Ｐゴシック"/>
      <family val="3"/>
    </font>
    <font>
      <b/>
      <sz val="15"/>
      <name val="ＭＳ 明朝"/>
      <family val="1"/>
    </font>
    <font>
      <b/>
      <sz val="12"/>
      <name val="ＭＳ 明朝"/>
      <family val="1"/>
    </font>
    <font>
      <b/>
      <sz val="11"/>
      <color indexed="10"/>
      <name val="ＭＳ 明朝"/>
      <family val="1"/>
    </font>
    <font>
      <u val="single"/>
      <sz val="9"/>
      <color indexed="12"/>
      <name val="ＭＳ ゴシック"/>
      <family val="3"/>
    </font>
    <font>
      <b/>
      <i/>
      <sz val="11"/>
      <color indexed="10"/>
      <name val="ＭＳ 明朝"/>
      <family val="1"/>
    </font>
    <font>
      <b/>
      <sz val="15"/>
      <color indexed="10"/>
      <name val="ＭＳ 明朝"/>
      <family val="1"/>
    </font>
    <font>
      <sz val="11"/>
      <color indexed="10"/>
      <name val="ＭＳ 明朝"/>
      <family val="1"/>
    </font>
    <font>
      <b/>
      <sz val="12"/>
      <color indexed="10"/>
      <name val="ＭＳ 明朝"/>
      <family val="1"/>
    </font>
    <font>
      <b/>
      <sz val="11"/>
      <name val="ＭＳ Ｐゴシック"/>
      <family val="3"/>
    </font>
    <font>
      <b/>
      <i/>
      <sz val="11"/>
      <name val="ＭＳ Ｐゴシック"/>
      <family val="3"/>
    </font>
    <font>
      <sz val="12"/>
      <name val="HGｺﾞｼｯｸE"/>
      <family val="3"/>
    </font>
    <font>
      <b/>
      <sz val="11"/>
      <name val="ＭＳ ゴシック"/>
      <family val="3"/>
    </font>
    <font>
      <b/>
      <i/>
      <sz val="11"/>
      <color indexed="18"/>
      <name val="ＭＳ 明朝"/>
      <family val="1"/>
    </font>
    <font>
      <b/>
      <sz val="12"/>
      <name val="ＭＳ Ｐゴシック"/>
      <family val="3"/>
    </font>
    <font>
      <i/>
      <sz val="11"/>
      <color indexed="18"/>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medium"/>
    </border>
    <border>
      <left style="medium"/>
      <right>
        <color indexed="63"/>
      </right>
      <top style="thin">
        <color indexed="8"/>
      </top>
      <bottom>
        <color indexed="63"/>
      </bottom>
    </border>
    <border>
      <left style="medium"/>
      <right>
        <color indexed="63"/>
      </right>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medium"/>
      <top>
        <color indexed="63"/>
      </top>
      <bottom style="medium"/>
    </border>
    <border>
      <left style="medium"/>
      <right>
        <color indexed="63"/>
      </right>
      <top style="thin">
        <color indexed="8"/>
      </top>
      <bottom style="thin">
        <color indexed="8"/>
      </bottom>
    </border>
    <border>
      <left style="thin"/>
      <right style="thin"/>
      <top>
        <color indexed="63"/>
      </top>
      <bottom>
        <color indexed="63"/>
      </bottom>
    </border>
    <border>
      <left style="thin"/>
      <right style="medium"/>
      <top style="thin"/>
      <bottom>
        <color indexed="63"/>
      </bottom>
    </border>
    <border>
      <left style="medium"/>
      <right>
        <color indexed="63"/>
      </right>
      <top style="medium"/>
      <bottom style="thin">
        <color indexed="8"/>
      </bottom>
    </border>
    <border>
      <left style="medium"/>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medium"/>
      <right>
        <color indexed="63"/>
      </right>
      <top style="thin">
        <color indexed="8"/>
      </top>
      <bottom style="mediu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1"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11" fillId="0" borderId="0">
      <alignment vertical="center"/>
      <protection/>
    </xf>
    <xf numFmtId="0" fontId="11" fillId="0" borderId="0">
      <alignment vertical="center"/>
      <protection/>
    </xf>
    <xf numFmtId="0" fontId="24" fillId="0" borderId="0">
      <alignment/>
      <protection/>
    </xf>
    <xf numFmtId="0" fontId="24"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25" fillId="0" borderId="0" applyNumberFormat="0" applyFill="0" applyBorder="0" applyAlignment="0" applyProtection="0"/>
    <xf numFmtId="0" fontId="26" fillId="4" borderId="0" applyNumberFormat="0" applyBorder="0" applyAlignment="0" applyProtection="0"/>
  </cellStyleXfs>
  <cellXfs count="184">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left" vertical="center"/>
    </xf>
    <xf numFmtId="0" fontId="11" fillId="0" borderId="0" xfId="64" applyFont="1" applyAlignment="1">
      <alignment vertical="center"/>
      <protection/>
    </xf>
    <xf numFmtId="0" fontId="27" fillId="0" borderId="0" xfId="64" applyFont="1" applyAlignment="1">
      <alignment vertical="center"/>
      <protection/>
    </xf>
    <xf numFmtId="0" fontId="2" fillId="0" borderId="0" xfId="64" applyFont="1" applyAlignment="1">
      <alignment vertical="center"/>
      <protection/>
    </xf>
    <xf numFmtId="0" fontId="5" fillId="0" borderId="0" xfId="64" applyFont="1" applyBorder="1" applyAlignment="1">
      <alignment vertical="center"/>
      <protection/>
    </xf>
    <xf numFmtId="0" fontId="5" fillId="0" borderId="0" xfId="64" applyFont="1" applyAlignment="1">
      <alignment vertical="center"/>
      <protection/>
    </xf>
    <xf numFmtId="0" fontId="0" fillId="24" borderId="0" xfId="0" applyFill="1" applyAlignment="1">
      <alignment vertical="center"/>
    </xf>
    <xf numFmtId="0" fontId="0" fillId="24" borderId="0" xfId="0" applyFill="1" applyBorder="1" applyAlignment="1">
      <alignment vertical="center"/>
    </xf>
    <xf numFmtId="0" fontId="0" fillId="24" borderId="0" xfId="0" applyFill="1" applyAlignment="1">
      <alignment horizontal="left" vertical="center"/>
    </xf>
    <xf numFmtId="0" fontId="2" fillId="0" borderId="10" xfId="62" applyFont="1" applyBorder="1" applyAlignment="1">
      <alignment vertical="center"/>
      <protection/>
    </xf>
    <xf numFmtId="0" fontId="2" fillId="0" borderId="0" xfId="62" applyFont="1" applyAlignment="1">
      <alignment vertical="center"/>
      <protection/>
    </xf>
    <xf numFmtId="0" fontId="2" fillId="0" borderId="11" xfId="65" applyFont="1" applyBorder="1" applyAlignment="1">
      <alignment vertical="center"/>
      <protection/>
    </xf>
    <xf numFmtId="0" fontId="28" fillId="0" borderId="0" xfId="65" applyFont="1" applyAlignment="1">
      <alignment horizontal="right" vertical="center"/>
      <protection/>
    </xf>
    <xf numFmtId="0" fontId="2" fillId="0" borderId="12" xfId="65" applyFont="1" applyBorder="1" applyAlignment="1">
      <alignment horizontal="center" vertical="center"/>
      <protection/>
    </xf>
    <xf numFmtId="0" fontId="2" fillId="0" borderId="13" xfId="65" applyFont="1" applyBorder="1" applyAlignment="1">
      <alignment horizontal="center" vertical="center"/>
      <protection/>
    </xf>
    <xf numFmtId="0" fontId="2" fillId="0" borderId="14" xfId="65" applyFont="1" applyBorder="1" applyAlignment="1">
      <alignment horizontal="centerContinuous" vertical="center"/>
      <protection/>
    </xf>
    <xf numFmtId="0" fontId="2" fillId="0" borderId="15" xfId="65" applyFont="1" applyBorder="1" applyAlignment="1">
      <alignment horizontal="centerContinuous" vertical="center"/>
      <protection/>
    </xf>
    <xf numFmtId="0" fontId="2" fillId="0" borderId="16" xfId="65" applyFont="1" applyBorder="1" applyAlignment="1">
      <alignment horizontal="centerContinuous" vertical="center"/>
      <protection/>
    </xf>
    <xf numFmtId="0" fontId="2" fillId="0" borderId="17" xfId="65" applyFont="1" applyBorder="1" applyAlignment="1">
      <alignment horizontal="centerContinuous" vertical="center"/>
      <protection/>
    </xf>
    <xf numFmtId="0" fontId="2" fillId="0" borderId="18"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22" xfId="65" applyFont="1" applyBorder="1" applyAlignment="1">
      <alignment horizontal="center" vertical="center"/>
      <protection/>
    </xf>
    <xf numFmtId="3" fontId="2" fillId="0" borderId="23" xfId="65" applyNumberFormat="1" applyFont="1" applyBorder="1" applyAlignment="1">
      <alignment horizontal="right" vertical="center"/>
      <protection/>
    </xf>
    <xf numFmtId="38" fontId="2" fillId="0" borderId="24" xfId="65" applyNumberFormat="1" applyFont="1" applyBorder="1" applyAlignment="1">
      <alignment horizontal="right" vertical="center"/>
      <protection/>
    </xf>
    <xf numFmtId="178" fontId="2" fillId="0" borderId="22" xfId="65" applyNumberFormat="1" applyFont="1" applyBorder="1" applyAlignment="1">
      <alignment horizontal="right" vertical="center"/>
      <protection/>
    </xf>
    <xf numFmtId="178" fontId="2" fillId="0" borderId="24" xfId="65" applyNumberFormat="1" applyFont="1" applyBorder="1" applyAlignment="1">
      <alignment horizontal="right" vertical="center"/>
      <protection/>
    </xf>
    <xf numFmtId="0" fontId="2" fillId="0" borderId="22" xfId="65" applyFont="1" applyBorder="1" applyAlignment="1">
      <alignment horizontal="right" vertical="center"/>
      <protection/>
    </xf>
    <xf numFmtId="3" fontId="2" fillId="0" borderId="24" xfId="65" applyNumberFormat="1" applyFont="1" applyBorder="1" applyAlignment="1">
      <alignment horizontal="right" vertical="center"/>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3" fontId="2" fillId="0" borderId="27" xfId="65" applyNumberFormat="1" applyFont="1" applyBorder="1" applyAlignment="1">
      <alignment horizontal="right" vertical="center"/>
      <protection/>
    </xf>
    <xf numFmtId="38" fontId="2" fillId="0" borderId="28" xfId="65" applyNumberFormat="1" applyFont="1" applyBorder="1" applyAlignment="1">
      <alignment horizontal="right" vertical="center"/>
      <protection/>
    </xf>
    <xf numFmtId="178" fontId="2" fillId="0" borderId="29" xfId="65" applyNumberFormat="1" applyFont="1" applyBorder="1" applyAlignment="1">
      <alignment horizontal="right" vertical="center"/>
      <protection/>
    </xf>
    <xf numFmtId="178" fontId="2" fillId="0" borderId="28" xfId="65" applyNumberFormat="1" applyFont="1" applyBorder="1" applyAlignment="1">
      <alignment horizontal="right" vertical="center"/>
      <protection/>
    </xf>
    <xf numFmtId="0" fontId="2" fillId="0" borderId="29" xfId="65" applyFont="1" applyBorder="1" applyAlignment="1">
      <alignment horizontal="right" vertical="center"/>
      <protection/>
    </xf>
    <xf numFmtId="3" fontId="2" fillId="0" borderId="28" xfId="65" applyNumberFormat="1" applyFont="1" applyBorder="1" applyAlignment="1">
      <alignment horizontal="right" vertical="center"/>
      <protection/>
    </xf>
    <xf numFmtId="0" fontId="2" fillId="0" borderId="30" xfId="65" applyFont="1" applyBorder="1" applyAlignment="1">
      <alignment horizontal="center" vertical="center"/>
      <protection/>
    </xf>
    <xf numFmtId="0" fontId="2" fillId="0" borderId="31" xfId="65" applyFont="1" applyBorder="1" applyAlignment="1">
      <alignment horizontal="center" vertical="center"/>
      <protection/>
    </xf>
    <xf numFmtId="3" fontId="2" fillId="0" borderId="19" xfId="65" applyNumberFormat="1" applyFont="1" applyBorder="1" applyAlignment="1">
      <alignment horizontal="right" vertical="center"/>
      <protection/>
    </xf>
    <xf numFmtId="3" fontId="2" fillId="0" borderId="22" xfId="65" applyNumberFormat="1" applyFont="1" applyBorder="1" applyAlignment="1">
      <alignment horizontal="right" vertical="center"/>
      <protection/>
    </xf>
    <xf numFmtId="3" fontId="2" fillId="0" borderId="26" xfId="65" applyNumberFormat="1" applyFont="1" applyBorder="1" applyAlignment="1">
      <alignment horizontal="right" vertical="center"/>
      <protection/>
    </xf>
    <xf numFmtId="3" fontId="2" fillId="0" borderId="29" xfId="65" applyNumberFormat="1" applyFont="1" applyBorder="1" applyAlignment="1">
      <alignment horizontal="right" vertical="center"/>
      <protection/>
    </xf>
    <xf numFmtId="0" fontId="2" fillId="0" borderId="32" xfId="65" applyFont="1" applyBorder="1" applyAlignment="1">
      <alignment horizontal="centerContinuous" vertical="center"/>
      <protection/>
    </xf>
    <xf numFmtId="0" fontId="2" fillId="0" borderId="33" xfId="65" applyFont="1" applyBorder="1" applyAlignment="1">
      <alignment horizontal="right" vertical="center"/>
      <protection/>
    </xf>
    <xf numFmtId="0" fontId="2" fillId="0" borderId="34" xfId="65" applyFont="1" applyBorder="1" applyAlignment="1">
      <alignment horizontal="centerContinuous" vertical="center"/>
      <protection/>
    </xf>
    <xf numFmtId="0" fontId="2" fillId="0" borderId="31" xfId="65" applyFont="1" applyBorder="1" applyAlignment="1">
      <alignment horizontal="right" vertical="center"/>
      <protection/>
    </xf>
    <xf numFmtId="3" fontId="2" fillId="0" borderId="35" xfId="65" applyNumberFormat="1" applyFont="1" applyBorder="1" applyAlignment="1">
      <alignment horizontal="right" vertical="center"/>
      <protection/>
    </xf>
    <xf numFmtId="38" fontId="2" fillId="0" borderId="36" xfId="65" applyNumberFormat="1" applyFont="1" applyBorder="1" applyAlignment="1">
      <alignment horizontal="right" vertical="center"/>
      <protection/>
    </xf>
    <xf numFmtId="178" fontId="2" fillId="0" borderId="37" xfId="65" applyNumberFormat="1" applyFont="1" applyBorder="1" applyAlignment="1">
      <alignment horizontal="right" vertical="center"/>
      <protection/>
    </xf>
    <xf numFmtId="178" fontId="2" fillId="0" borderId="36" xfId="65" applyNumberFormat="1" applyFont="1" applyBorder="1" applyAlignment="1">
      <alignment horizontal="right" vertical="center"/>
      <protection/>
    </xf>
    <xf numFmtId="3" fontId="2" fillId="0" borderId="36" xfId="65" applyNumberFormat="1" applyFont="1" applyBorder="1" applyAlignment="1">
      <alignment horizontal="right" vertical="center"/>
      <protection/>
    </xf>
    <xf numFmtId="0" fontId="2" fillId="0" borderId="0" xfId="65" applyFont="1" applyAlignment="1">
      <alignment vertical="center"/>
      <protection/>
    </xf>
    <xf numFmtId="0" fontId="30" fillId="0" borderId="0" xfId="43" applyFont="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24" borderId="0" xfId="0" applyFont="1" applyFill="1" applyAlignment="1">
      <alignment vertical="center"/>
    </xf>
    <xf numFmtId="3" fontId="31" fillId="24" borderId="38" xfId="61" applyNumberFormat="1" applyFont="1" applyFill="1" applyBorder="1" applyAlignment="1">
      <alignment horizontal="right" vertical="center"/>
      <protection/>
    </xf>
    <xf numFmtId="0" fontId="16" fillId="24" borderId="0" xfId="0" applyFont="1" applyFill="1" applyBorder="1" applyAlignment="1">
      <alignment vertical="center"/>
    </xf>
    <xf numFmtId="3" fontId="31" fillId="24" borderId="0" xfId="61" applyNumberFormat="1" applyFont="1" applyFill="1" applyBorder="1" applyAlignment="1">
      <alignment horizontal="right" vertical="center"/>
      <protection/>
    </xf>
    <xf numFmtId="3" fontId="31" fillId="24" borderId="39" xfId="61" applyNumberFormat="1" applyFont="1" applyFill="1" applyBorder="1" applyAlignment="1">
      <alignment horizontal="right" vertical="center"/>
      <protection/>
    </xf>
    <xf numFmtId="0" fontId="16" fillId="24" borderId="0" xfId="0" applyFont="1" applyFill="1" applyAlignment="1">
      <alignment horizontal="center" vertical="center"/>
    </xf>
    <xf numFmtId="0" fontId="16" fillId="24" borderId="0" xfId="0" applyFont="1" applyFill="1" applyAlignment="1">
      <alignment vertical="top"/>
    </xf>
    <xf numFmtId="0" fontId="32" fillId="0" borderId="0" xfId="64" applyFont="1" applyAlignment="1">
      <alignment vertical="center"/>
      <protection/>
    </xf>
    <xf numFmtId="0" fontId="29" fillId="0" borderId="0" xfId="64" applyFont="1" applyAlignment="1">
      <alignment vertical="center"/>
      <protection/>
    </xf>
    <xf numFmtId="0" fontId="33" fillId="0" borderId="0" xfId="64" applyFont="1" applyBorder="1" applyAlignment="1">
      <alignment vertical="center"/>
      <protection/>
    </xf>
    <xf numFmtId="0" fontId="29" fillId="0" borderId="0" xfId="66" applyFont="1" applyBorder="1" applyAlignment="1">
      <alignment vertical="center"/>
      <protection/>
    </xf>
    <xf numFmtId="0" fontId="33" fillId="0" borderId="0" xfId="64" applyFont="1" applyAlignment="1">
      <alignment vertical="center"/>
      <protection/>
    </xf>
    <xf numFmtId="0" fontId="34" fillId="0" borderId="0" xfId="66" applyFont="1" applyAlignment="1">
      <alignment horizontal="right" vertical="center"/>
      <protection/>
    </xf>
    <xf numFmtId="0" fontId="33" fillId="24" borderId="0" xfId="64" applyFont="1" applyFill="1" applyAlignment="1">
      <alignment vertical="center"/>
      <protection/>
    </xf>
    <xf numFmtId="177" fontId="33" fillId="24" borderId="0" xfId="64" applyNumberFormat="1" applyFont="1" applyFill="1" applyAlignment="1">
      <alignment vertical="center"/>
      <protection/>
    </xf>
    <xf numFmtId="0" fontId="29" fillId="0" borderId="0" xfId="66" applyFont="1" applyAlignment="1">
      <alignment vertical="center"/>
      <protection/>
    </xf>
    <xf numFmtId="0" fontId="35" fillId="21" borderId="35" xfId="0" applyFont="1" applyFill="1" applyBorder="1" applyAlignment="1">
      <alignment horizontal="center" vertical="center" wrapText="1"/>
    </xf>
    <xf numFmtId="0" fontId="35" fillId="21" borderId="40" xfId="0" applyFont="1" applyFill="1" applyBorder="1" applyAlignment="1">
      <alignment horizontal="center" vertical="center" wrapText="1"/>
    </xf>
    <xf numFmtId="0" fontId="35" fillId="21" borderId="41" xfId="0" applyFont="1" applyFill="1" applyBorder="1" applyAlignment="1">
      <alignment horizontal="center" vertical="center" wrapText="1"/>
    </xf>
    <xf numFmtId="0" fontId="35" fillId="21" borderId="41" xfId="0" applyFont="1" applyFill="1" applyBorder="1" applyAlignment="1">
      <alignment horizontal="center" vertical="center" shrinkToFit="1"/>
    </xf>
    <xf numFmtId="0" fontId="36" fillId="21" borderId="42" xfId="0" applyFont="1" applyFill="1" applyBorder="1" applyAlignment="1">
      <alignment horizontal="center" vertical="center" wrapText="1"/>
    </xf>
    <xf numFmtId="0" fontId="37" fillId="0" borderId="39" xfId="0" applyFont="1" applyFill="1" applyBorder="1" applyAlignment="1">
      <alignment horizontal="left" vertical="center"/>
    </xf>
    <xf numFmtId="0" fontId="37" fillId="0" borderId="39" xfId="0" applyFont="1" applyBorder="1" applyAlignment="1">
      <alignment horizontal="left" vertical="center"/>
    </xf>
    <xf numFmtId="3" fontId="2" fillId="0" borderId="18" xfId="65" applyNumberFormat="1" applyFont="1" applyBorder="1" applyAlignment="1">
      <alignment horizontal="right" vertical="center"/>
      <protection/>
    </xf>
    <xf numFmtId="38" fontId="2" fillId="0" borderId="43" xfId="65" applyNumberFormat="1" applyFont="1" applyBorder="1" applyAlignment="1">
      <alignment horizontal="right" vertical="center"/>
      <protection/>
    </xf>
    <xf numFmtId="178" fontId="2" fillId="0" borderId="43" xfId="65" applyNumberFormat="1" applyFont="1" applyBorder="1" applyAlignment="1">
      <alignment horizontal="right" vertical="center"/>
      <protection/>
    </xf>
    <xf numFmtId="0" fontId="0" fillId="4" borderId="4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0" fillId="24" borderId="0" xfId="0" applyFont="1" applyFill="1" applyAlignment="1">
      <alignment horizontal="center" vertical="center"/>
    </xf>
    <xf numFmtId="3" fontId="2" fillId="0" borderId="37" xfId="65" applyNumberFormat="1" applyFont="1" applyBorder="1" applyAlignment="1">
      <alignment horizontal="right" vertical="center"/>
      <protection/>
    </xf>
    <xf numFmtId="0" fontId="35" fillId="4" borderId="45"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35" fillId="4" borderId="46"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4" borderId="50" xfId="0" applyFont="1" applyFill="1" applyBorder="1" applyAlignment="1">
      <alignment horizontal="center" vertical="center" wrapText="1"/>
    </xf>
    <xf numFmtId="3" fontId="39" fillId="0" borderId="19" xfId="65" applyNumberFormat="1" applyFont="1" applyBorder="1" applyAlignment="1">
      <alignment horizontal="right" vertical="center"/>
      <protection/>
    </xf>
    <xf numFmtId="3" fontId="39" fillId="0" borderId="22" xfId="65" applyNumberFormat="1" applyFont="1" applyBorder="1" applyAlignment="1">
      <alignment horizontal="right" vertical="center"/>
      <protection/>
    </xf>
    <xf numFmtId="3" fontId="39" fillId="0" borderId="26" xfId="65" applyNumberFormat="1" applyFont="1" applyBorder="1" applyAlignment="1">
      <alignment horizontal="right" vertical="center"/>
      <protection/>
    </xf>
    <xf numFmtId="3" fontId="39" fillId="0" borderId="29" xfId="65" applyNumberFormat="1" applyFont="1" applyBorder="1" applyAlignment="1">
      <alignment horizontal="right" vertical="center"/>
      <protection/>
    </xf>
    <xf numFmtId="3" fontId="2" fillId="4" borderId="27" xfId="65" applyNumberFormat="1" applyFont="1" applyFill="1" applyBorder="1" applyAlignment="1">
      <alignment horizontal="right" vertical="center"/>
      <protection/>
    </xf>
    <xf numFmtId="38" fontId="2" fillId="4" borderId="28" xfId="65" applyNumberFormat="1" applyFont="1" applyFill="1" applyBorder="1" applyAlignment="1">
      <alignment horizontal="right" vertical="center"/>
      <protection/>
    </xf>
    <xf numFmtId="178" fontId="2" fillId="4" borderId="28" xfId="65" applyNumberFormat="1" applyFont="1" applyFill="1" applyBorder="1" applyAlignment="1">
      <alignment horizontal="right" vertical="center"/>
      <protection/>
    </xf>
    <xf numFmtId="3" fontId="39" fillId="4" borderId="19" xfId="65" applyNumberFormat="1" applyFont="1" applyFill="1" applyBorder="1" applyAlignment="1">
      <alignment horizontal="right" vertical="center"/>
      <protection/>
    </xf>
    <xf numFmtId="3" fontId="39" fillId="4" borderId="26" xfId="65" applyNumberFormat="1" applyFont="1" applyFill="1" applyBorder="1" applyAlignment="1">
      <alignment horizontal="right" vertical="center"/>
      <protection/>
    </xf>
    <xf numFmtId="3" fontId="39" fillId="4" borderId="29" xfId="65" applyNumberFormat="1" applyFont="1" applyFill="1" applyBorder="1" applyAlignment="1">
      <alignment horizontal="right" vertical="center"/>
      <protection/>
    </xf>
    <xf numFmtId="3" fontId="2" fillId="4" borderId="18" xfId="65" applyNumberFormat="1" applyFont="1" applyFill="1" applyBorder="1" applyAlignment="1">
      <alignment horizontal="right" vertical="center"/>
      <protection/>
    </xf>
    <xf numFmtId="38" fontId="2" fillId="4" borderId="43" xfId="65" applyNumberFormat="1" applyFont="1" applyFill="1" applyBorder="1" applyAlignment="1">
      <alignment horizontal="right" vertical="center"/>
      <protection/>
    </xf>
    <xf numFmtId="178" fontId="2" fillId="4" borderId="43" xfId="65" applyNumberFormat="1" applyFont="1" applyFill="1" applyBorder="1" applyAlignment="1">
      <alignment horizontal="right" vertical="center"/>
      <protection/>
    </xf>
    <xf numFmtId="3" fontId="2" fillId="4" borderId="23" xfId="65" applyNumberFormat="1" applyFont="1" applyFill="1" applyBorder="1" applyAlignment="1">
      <alignment horizontal="right" vertical="center"/>
      <protection/>
    </xf>
    <xf numFmtId="3" fontId="39" fillId="4" borderId="22" xfId="65" applyNumberFormat="1" applyFont="1" applyFill="1" applyBorder="1" applyAlignment="1">
      <alignment horizontal="right" vertical="center"/>
      <protection/>
    </xf>
    <xf numFmtId="178" fontId="2" fillId="4" borderId="24" xfId="65" applyNumberFormat="1" applyFont="1" applyFill="1" applyBorder="1" applyAlignment="1">
      <alignment horizontal="right" vertical="center"/>
      <protection/>
    </xf>
    <xf numFmtId="38" fontId="2" fillId="4" borderId="24" xfId="65" applyNumberFormat="1" applyFont="1" applyFill="1" applyBorder="1" applyAlignment="1">
      <alignment horizontal="right" vertical="center"/>
      <protection/>
    </xf>
    <xf numFmtId="3" fontId="2" fillId="4" borderId="25" xfId="65" applyNumberFormat="1" applyFont="1" applyFill="1" applyBorder="1" applyAlignment="1">
      <alignment horizontal="right" vertical="center"/>
      <protection/>
    </xf>
    <xf numFmtId="38" fontId="2" fillId="4" borderId="51" xfId="65" applyNumberFormat="1" applyFont="1" applyFill="1" applyBorder="1" applyAlignment="1">
      <alignment horizontal="right" vertical="center"/>
      <protection/>
    </xf>
    <xf numFmtId="178" fontId="2" fillId="4" borderId="51" xfId="65" applyNumberFormat="1" applyFont="1" applyFill="1" applyBorder="1" applyAlignment="1">
      <alignment horizontal="right" vertical="center"/>
      <protection/>
    </xf>
    <xf numFmtId="3" fontId="39" fillId="4" borderId="52" xfId="65" applyNumberFormat="1" applyFont="1" applyFill="1" applyBorder="1" applyAlignment="1">
      <alignment horizontal="right" vertical="center"/>
      <protection/>
    </xf>
    <xf numFmtId="0" fontId="35" fillId="24" borderId="50" xfId="0" applyFont="1" applyFill="1" applyBorder="1" applyAlignment="1">
      <alignment horizontal="center" vertical="center" wrapText="1"/>
    </xf>
    <xf numFmtId="3" fontId="2" fillId="24" borderId="27" xfId="65" applyNumberFormat="1" applyFont="1" applyFill="1" applyBorder="1" applyAlignment="1">
      <alignment horizontal="right" vertical="center"/>
      <protection/>
    </xf>
    <xf numFmtId="38" fontId="2" fillId="24" borderId="28" xfId="65" applyNumberFormat="1" applyFont="1" applyFill="1" applyBorder="1" applyAlignment="1">
      <alignment horizontal="right" vertical="center"/>
      <protection/>
    </xf>
    <xf numFmtId="178" fontId="2" fillId="24" borderId="28" xfId="65" applyNumberFormat="1" applyFont="1" applyFill="1" applyBorder="1" applyAlignment="1">
      <alignment horizontal="right" vertical="center"/>
      <protection/>
    </xf>
    <xf numFmtId="3" fontId="39" fillId="24" borderId="26" xfId="65" applyNumberFormat="1" applyFont="1" applyFill="1" applyBorder="1" applyAlignment="1">
      <alignment horizontal="right" vertical="center"/>
      <protection/>
    </xf>
    <xf numFmtId="0" fontId="35" fillId="24" borderId="53" xfId="0" applyFont="1" applyFill="1" applyBorder="1" applyAlignment="1">
      <alignment horizontal="center" vertical="center" wrapText="1"/>
    </xf>
    <xf numFmtId="3" fontId="2" fillId="24" borderId="23" xfId="65" applyNumberFormat="1" applyFont="1" applyFill="1" applyBorder="1" applyAlignment="1">
      <alignment horizontal="right" vertical="center"/>
      <protection/>
    </xf>
    <xf numFmtId="38" fontId="2" fillId="24" borderId="24" xfId="65" applyNumberFormat="1" applyFont="1" applyFill="1" applyBorder="1" applyAlignment="1">
      <alignment horizontal="right" vertical="center"/>
      <protection/>
    </xf>
    <xf numFmtId="178" fontId="2" fillId="24" borderId="24" xfId="65" applyNumberFormat="1" applyFont="1" applyFill="1" applyBorder="1" applyAlignment="1">
      <alignment horizontal="right" vertical="center"/>
      <protection/>
    </xf>
    <xf numFmtId="3" fontId="39" fillId="24" borderId="22" xfId="65" applyNumberFormat="1" applyFont="1" applyFill="1" applyBorder="1" applyAlignment="1">
      <alignment horizontal="right" vertical="center"/>
      <protection/>
    </xf>
    <xf numFmtId="0" fontId="40" fillId="24" borderId="39" xfId="0" applyFont="1" applyFill="1" applyBorder="1" applyAlignment="1">
      <alignment horizontal="left" vertical="center"/>
    </xf>
    <xf numFmtId="0" fontId="35" fillId="0" borderId="39" xfId="0" applyFont="1" applyBorder="1" applyAlignment="1">
      <alignment vertical="center"/>
    </xf>
    <xf numFmtId="0" fontId="35" fillId="21" borderId="54" xfId="0" applyFont="1" applyFill="1" applyBorder="1" applyAlignment="1">
      <alignment horizontal="center" vertical="center" wrapText="1"/>
    </xf>
    <xf numFmtId="0" fontId="35" fillId="21" borderId="55" xfId="0" applyFont="1" applyFill="1" applyBorder="1" applyAlignment="1">
      <alignment horizontal="center" vertical="center" wrapText="1"/>
    </xf>
    <xf numFmtId="0" fontId="35" fillId="24" borderId="56" xfId="0" applyFont="1" applyFill="1" applyBorder="1" applyAlignment="1">
      <alignment horizontal="center" vertical="center" wrapText="1"/>
    </xf>
    <xf numFmtId="3" fontId="39" fillId="0" borderId="19" xfId="62" applyNumberFormat="1" applyFont="1" applyBorder="1" applyAlignment="1">
      <alignment horizontal="right" vertical="center"/>
      <protection/>
    </xf>
    <xf numFmtId="3" fontId="39" fillId="0" borderId="21" xfId="65" applyNumberFormat="1" applyFont="1" applyBorder="1" applyAlignment="1">
      <alignment horizontal="right" vertical="center"/>
      <protection/>
    </xf>
    <xf numFmtId="0" fontId="35" fillId="24" borderId="0" xfId="0" applyFont="1" applyFill="1" applyAlignment="1">
      <alignment horizontal="right" vertical="top"/>
    </xf>
    <xf numFmtId="0" fontId="38" fillId="0" borderId="18" xfId="0" applyFont="1" applyFill="1" applyBorder="1" applyAlignment="1">
      <alignment horizontal="center" vertical="center" wrapText="1"/>
    </xf>
    <xf numFmtId="0" fontId="0" fillId="4" borderId="57" xfId="0" applyFont="1" applyFill="1" applyBorder="1" applyAlignment="1">
      <alignment horizontal="center" vertical="center" wrapText="1"/>
    </xf>
    <xf numFmtId="3" fontId="39" fillId="4" borderId="21" xfId="65" applyNumberFormat="1" applyFont="1" applyFill="1" applyBorder="1" applyAlignment="1">
      <alignment horizontal="right" vertical="center"/>
      <protection/>
    </xf>
    <xf numFmtId="0" fontId="35" fillId="4" borderId="58" xfId="0" applyFont="1" applyFill="1" applyBorder="1" applyAlignment="1">
      <alignment horizontal="center" vertical="center" wrapText="1"/>
    </xf>
    <xf numFmtId="3" fontId="2" fillId="4" borderId="58" xfId="65" applyNumberFormat="1" applyFont="1" applyFill="1" applyBorder="1" applyAlignment="1">
      <alignment horizontal="right" vertical="center"/>
      <protection/>
    </xf>
    <xf numFmtId="38" fontId="2" fillId="4" borderId="58" xfId="65" applyNumberFormat="1" applyFont="1" applyFill="1" applyBorder="1" applyAlignment="1">
      <alignment horizontal="right" vertical="center"/>
      <protection/>
    </xf>
    <xf numFmtId="178" fontId="2" fillId="4" borderId="58" xfId="65" applyNumberFormat="1" applyFont="1" applyFill="1" applyBorder="1" applyAlignment="1">
      <alignment horizontal="right" vertical="center"/>
      <protection/>
    </xf>
    <xf numFmtId="0" fontId="35" fillId="0" borderId="58" xfId="0" applyFont="1" applyFill="1" applyBorder="1" applyAlignment="1">
      <alignment horizontal="center" vertical="center" wrapText="1"/>
    </xf>
    <xf numFmtId="3" fontId="2" fillId="0" borderId="58" xfId="65" applyNumberFormat="1" applyFont="1" applyBorder="1" applyAlignment="1">
      <alignment horizontal="right" vertical="center"/>
      <protection/>
    </xf>
    <xf numFmtId="38" fontId="2" fillId="0" borderId="58" xfId="65" applyNumberFormat="1" applyFont="1" applyBorder="1" applyAlignment="1">
      <alignment horizontal="right" vertical="center"/>
      <protection/>
    </xf>
    <xf numFmtId="178" fontId="2" fillId="0" borderId="58" xfId="65" applyNumberFormat="1" applyFont="1" applyBorder="1" applyAlignment="1">
      <alignment horizontal="right" vertical="center"/>
      <protection/>
    </xf>
    <xf numFmtId="0" fontId="35" fillId="24" borderId="58" xfId="0" applyFont="1" applyFill="1" applyBorder="1" applyAlignment="1">
      <alignment horizontal="center" vertical="center" wrapText="1"/>
    </xf>
    <xf numFmtId="3" fontId="2" fillId="24" borderId="58" xfId="65" applyNumberFormat="1" applyFont="1" applyFill="1" applyBorder="1" applyAlignment="1">
      <alignment horizontal="right" vertical="center"/>
      <protection/>
    </xf>
    <xf numFmtId="38" fontId="2" fillId="24" borderId="58" xfId="65" applyNumberFormat="1" applyFont="1" applyFill="1" applyBorder="1" applyAlignment="1">
      <alignment horizontal="right" vertical="center"/>
      <protection/>
    </xf>
    <xf numFmtId="178" fontId="2" fillId="24" borderId="58" xfId="65" applyNumberFormat="1" applyFont="1" applyFill="1" applyBorder="1" applyAlignment="1">
      <alignment horizontal="right" vertical="center"/>
      <protection/>
    </xf>
    <xf numFmtId="0" fontId="0" fillId="4" borderId="58" xfId="0" applyFont="1" applyFill="1" applyBorder="1" applyAlignment="1">
      <alignment horizontal="center" vertical="center" wrapText="1"/>
    </xf>
    <xf numFmtId="3" fontId="5" fillId="4" borderId="58" xfId="65" applyNumberFormat="1" applyFont="1" applyFill="1" applyBorder="1" applyAlignment="1">
      <alignment horizontal="right" vertical="center"/>
      <protection/>
    </xf>
    <xf numFmtId="38" fontId="5" fillId="4" borderId="58" xfId="65" applyNumberFormat="1" applyFont="1" applyFill="1" applyBorder="1" applyAlignment="1">
      <alignment horizontal="right" vertical="center"/>
      <protection/>
    </xf>
    <xf numFmtId="178" fontId="5" fillId="4" borderId="58" xfId="65" applyNumberFormat="1" applyFont="1" applyFill="1" applyBorder="1" applyAlignment="1">
      <alignment horizontal="right" vertical="center"/>
      <protection/>
    </xf>
    <xf numFmtId="3" fontId="41" fillId="4" borderId="58" xfId="65" applyNumberFormat="1" applyFont="1" applyFill="1" applyBorder="1" applyAlignment="1">
      <alignment horizontal="right" vertical="center"/>
      <protection/>
    </xf>
    <xf numFmtId="0" fontId="0" fillId="0" borderId="58" xfId="0" applyFont="1" applyFill="1" applyBorder="1" applyAlignment="1">
      <alignment horizontal="center" vertical="center" wrapText="1"/>
    </xf>
    <xf numFmtId="3" fontId="5" fillId="0" borderId="58" xfId="65" applyNumberFormat="1" applyFont="1" applyBorder="1" applyAlignment="1">
      <alignment horizontal="right" vertical="center"/>
      <protection/>
    </xf>
    <xf numFmtId="38" fontId="5" fillId="0" borderId="58" xfId="65" applyNumberFormat="1" applyFont="1" applyBorder="1" applyAlignment="1">
      <alignment horizontal="right" vertical="center"/>
      <protection/>
    </xf>
    <xf numFmtId="178" fontId="5" fillId="0" borderId="58" xfId="65" applyNumberFormat="1" applyFont="1" applyBorder="1" applyAlignment="1">
      <alignment horizontal="right" vertical="center"/>
      <protection/>
    </xf>
    <xf numFmtId="3" fontId="41" fillId="0" borderId="58" xfId="65" applyNumberFormat="1" applyFont="1" applyBorder="1" applyAlignment="1">
      <alignment horizontal="right" vertical="center"/>
      <protection/>
    </xf>
    <xf numFmtId="0" fontId="0" fillId="4" borderId="58" xfId="0" applyFont="1" applyFill="1" applyBorder="1" applyAlignment="1">
      <alignment horizontal="center" vertical="center" wrapText="1"/>
    </xf>
    <xf numFmtId="0" fontId="0" fillId="24" borderId="58" xfId="0" applyFont="1" applyFill="1" applyBorder="1" applyAlignment="1">
      <alignment horizontal="center" vertical="center" wrapText="1"/>
    </xf>
    <xf numFmtId="3" fontId="5" fillId="24" borderId="58" xfId="65" applyNumberFormat="1" applyFont="1" applyFill="1" applyBorder="1" applyAlignment="1">
      <alignment horizontal="right" vertical="center"/>
      <protection/>
    </xf>
    <xf numFmtId="38" fontId="5" fillId="24" borderId="58" xfId="65" applyNumberFormat="1" applyFont="1" applyFill="1" applyBorder="1" applyAlignment="1">
      <alignment horizontal="right" vertical="center"/>
      <protection/>
    </xf>
    <xf numFmtId="178" fontId="5" fillId="24" borderId="58" xfId="65" applyNumberFormat="1" applyFont="1" applyFill="1" applyBorder="1" applyAlignment="1">
      <alignment horizontal="right" vertical="center"/>
      <protection/>
    </xf>
    <xf numFmtId="3" fontId="41" fillId="24" borderId="58" xfId="65" applyNumberFormat="1" applyFont="1" applyFill="1" applyBorder="1" applyAlignment="1">
      <alignment horizontal="right" vertical="center"/>
      <protection/>
    </xf>
    <xf numFmtId="0" fontId="2" fillId="24" borderId="58" xfId="66" applyFont="1" applyFill="1" applyBorder="1" applyAlignment="1">
      <alignment horizontal="center" vertical="center"/>
      <protection/>
    </xf>
    <xf numFmtId="38" fontId="11" fillId="0" borderId="58" xfId="63" applyNumberFormat="1" applyFont="1" applyBorder="1" applyAlignment="1">
      <alignment vertical="center"/>
      <protection/>
    </xf>
    <xf numFmtId="176" fontId="11" fillId="0" borderId="58" xfId="67" applyNumberFormat="1" applyFont="1" applyBorder="1" applyAlignment="1">
      <alignment vertical="center"/>
      <protection/>
    </xf>
    <xf numFmtId="3" fontId="5" fillId="24" borderId="58" xfId="66" applyNumberFormat="1" applyFont="1" applyFill="1" applyBorder="1" applyAlignment="1">
      <alignment horizontal="right" vertical="center"/>
      <protection/>
    </xf>
    <xf numFmtId="0" fontId="2" fillId="0" borderId="0" xfId="66" applyFont="1" applyBorder="1" applyAlignment="1">
      <alignment vertical="center"/>
      <protection/>
    </xf>
    <xf numFmtId="0" fontId="2" fillId="24" borderId="0" xfId="64" applyFont="1" applyFill="1" applyAlignment="1">
      <alignment vertical="center"/>
      <protection/>
    </xf>
    <xf numFmtId="0" fontId="5" fillId="24" borderId="0" xfId="64" applyFont="1" applyFill="1" applyAlignment="1">
      <alignment vertical="center"/>
      <protection/>
    </xf>
    <xf numFmtId="0" fontId="2" fillId="7" borderId="58" xfId="66" applyFont="1" applyFill="1" applyBorder="1" applyAlignment="1">
      <alignment horizontal="center" vertical="center"/>
      <protection/>
    </xf>
    <xf numFmtId="0" fontId="2" fillId="4" borderId="58" xfId="66" applyFont="1" applyFill="1" applyBorder="1" applyAlignment="1">
      <alignment horizontal="center" vertical="center"/>
      <protection/>
    </xf>
    <xf numFmtId="0" fontId="2" fillId="4" borderId="58" xfId="66" applyFont="1" applyFill="1" applyBorder="1" applyAlignment="1">
      <alignment horizontal="centerContinuous" vertical="center"/>
      <protection/>
    </xf>
    <xf numFmtId="177" fontId="5" fillId="24" borderId="0" xfId="64" applyNumberFormat="1" applyFont="1" applyFill="1" applyAlignment="1">
      <alignment vertical="center"/>
      <protection/>
    </xf>
    <xf numFmtId="177" fontId="2" fillId="25" borderId="58" xfId="66" applyNumberFormat="1" applyFont="1" applyFill="1" applyBorder="1" applyAlignment="1">
      <alignment horizontal="center" vertical="center"/>
      <protection/>
    </xf>
    <xf numFmtId="0" fontId="2" fillId="25" borderId="58" xfId="66" applyFont="1" applyFill="1" applyBorder="1" applyAlignment="1">
      <alignment horizontal="center" vertical="center"/>
      <protection/>
    </xf>
    <xf numFmtId="0" fontId="2" fillId="7" borderId="58" xfId="64" applyFont="1" applyFill="1" applyBorder="1" applyAlignment="1">
      <alignment vertical="center"/>
      <protection/>
    </xf>
    <xf numFmtId="0" fontId="2" fillId="25" borderId="58" xfId="64"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3年03月交通事故速報" xfId="61"/>
    <cellStyle name="標準_23年08月交通事故速報" xfId="62"/>
    <cellStyle name="標準_Ｈ１６･概数（6月）" xfId="63"/>
    <cellStyle name="標準_Ｈ２０･概数（07月）" xfId="64"/>
    <cellStyle name="標準_month" xfId="65"/>
    <cellStyle name="標準_死者の増加数が大きい都道府県2" xfId="66"/>
    <cellStyle name="標準_平成23年上半期の交通死亡事故の特徴及び道路交通法違反取締状況について" xfId="67"/>
    <cellStyle name="Followed Hyperlink"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80;&#22577;&#12539;&#21322;&#26399;&#22577;\H22\&#27515;&#20129;&#20107;&#25925;\&#27515;&#20129;&#20107;&#25925;&#12414;&#12392;&#12417;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手順"/>
      <sheetName val="シート一覧"/>
      <sheetName val="check"/>
      <sheetName val="年設定"/>
      <sheetName val="指標図(P1)"/>
      <sheetName val="指標図(P1) (概数)"/>
      <sheetName val="指標表(P2)"/>
      <sheetName val="指標図(P3)"/>
      <sheetName val="指標基本"/>
      <sheetName val="減SB図(P3)"/>
      <sheetName val="減速度(P4)"/>
      <sheetName val="減悪質(P4)"/>
      <sheetName val="減歩行(P5)"/>
      <sheetName val="減少理由"/>
      <sheetName val="安全図(P5)"/>
      <sheetName val="安全施設"/>
      <sheetName val="安全性能"/>
      <sheetName val="月別死者(P6)"/>
      <sheetName val="年齢(P7)"/>
      <sheetName val="人口(P8)"/>
      <sheetName val="状態(P9)"/>
      <sheetName val="SB図"/>
      <sheetName val="ＳＢ(P10)"/>
      <sheetName val="年状図(P11)"/>
      <sheetName val="年状1(P12)"/>
      <sheetName val="年状2(P13)"/>
      <sheetName val="高状(P14)"/>
      <sheetName val="自歩法(P15)"/>
      <sheetName val="高状年(P16)"/>
      <sheetName val="自動年(P17)"/>
      <sheetName val="昼夜(P18)"/>
      <sheetName val="昼夜状年(P19)"/>
      <sheetName val="昼夜年状(P20)"/>
      <sheetName val="当事者(P21)"/>
      <sheetName val="運転年(P22)"/>
      <sheetName val="運転免(P23)"/>
      <sheetName val="違反(P24)"/>
      <sheetName val="年齢違反(P25)"/>
      <sheetName val="若違反(P26)"/>
      <sheetName val="高違反(P27)"/>
      <sheetName val="飲酒(P28)"/>
      <sheetName val="年齢速度(P29)"/>
      <sheetName val="昼夜速度(不使用)"/>
      <sheetName val="類型(P30)"/>
      <sheetName val="年齢類型(P31)"/>
      <sheetName val="類型違反(P32)"/>
      <sheetName val="形状(P33)"/>
      <sheetName val="形状類型(P34)"/>
      <sheetName val="自転車(P35)"/>
      <sheetName val="走行キロ(P45)"/>
      <sheetName val="2-1-1"/>
      <sheetName val="3-1-1"/>
      <sheetName val="ガソリン軽油(P46)"/>
      <sheetName val="高齢人口図1(P47)"/>
      <sheetName val="高齢人口図2(P47)"/>
      <sheetName val="高齢人口(P47)"/>
      <sheetName val="都道府県(P48)"/>
      <sheetName val="県別高齢(P49)"/>
      <sheetName val="都道府県(P51) (H19使用せず)"/>
      <sheetName val="死H9"/>
      <sheetName val="死H10"/>
      <sheetName val="死H11"/>
      <sheetName val="死H12"/>
      <sheetName val="死H13"/>
      <sheetName val="死H14"/>
      <sheetName val="死H15"/>
      <sheetName val="死H16"/>
      <sheetName val="死H17"/>
      <sheetName val="死H18"/>
      <sheetName val="死H19"/>
      <sheetName val="死H20"/>
      <sheetName val="死H21"/>
      <sheetName val="全H9"/>
      <sheetName val="全H10"/>
      <sheetName val="全H11"/>
      <sheetName val="全H12"/>
      <sheetName val="全H13"/>
      <sheetName val="全H14"/>
      <sheetName val="全H15"/>
      <sheetName val="全H16"/>
      <sheetName val="全H17"/>
      <sheetName val="全H18"/>
      <sheetName val="全H19"/>
      <sheetName val="全H20"/>
      <sheetName val="全H21"/>
      <sheetName val="データ"/>
      <sheetName val="to全事故報"/>
      <sheetName val="to翌年"/>
      <sheetName val="from前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stat.go.jp/SG1/estat/List.do?lid=000001083126"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1"/>
  <sheetViews>
    <sheetView workbookViewId="0" topLeftCell="A23">
      <selection activeCell="B3" sqref="B3:F49"/>
    </sheetView>
  </sheetViews>
  <sheetFormatPr defaultColWidth="9.00390625" defaultRowHeight="13.5"/>
  <cols>
    <col min="1" max="1" width="3.25390625" style="1" customWidth="1"/>
    <col min="2" max="2" width="12.25390625" style="2" customWidth="1"/>
    <col min="3" max="3" width="10.75390625" style="1" customWidth="1"/>
    <col min="4" max="4" width="11.50390625" style="1" customWidth="1"/>
    <col min="5" max="5" width="12.625" style="1" customWidth="1"/>
    <col min="6" max="6" width="11.375" style="1" customWidth="1"/>
    <col min="7" max="7" width="3.125" style="1" customWidth="1"/>
    <col min="8" max="16384" width="9.00390625" style="1" customWidth="1"/>
  </cols>
  <sheetData>
    <row r="1" spans="1:8" ht="27.75" customHeight="1" thickBot="1">
      <c r="A1" s="9"/>
      <c r="B1" s="81" t="s">
        <v>112</v>
      </c>
      <c r="C1" s="82"/>
      <c r="D1" s="82"/>
      <c r="E1" s="82"/>
      <c r="F1" s="82"/>
      <c r="G1" s="11"/>
      <c r="H1" s="3"/>
    </row>
    <row r="2" spans="1:7" ht="23.25" customHeight="1" thickBot="1">
      <c r="A2" s="9"/>
      <c r="B2" s="76" t="s">
        <v>0</v>
      </c>
      <c r="C2" s="77" t="s">
        <v>1</v>
      </c>
      <c r="D2" s="78" t="s">
        <v>3</v>
      </c>
      <c r="E2" s="79" t="s">
        <v>52</v>
      </c>
      <c r="F2" s="80" t="s">
        <v>2</v>
      </c>
      <c r="G2" s="9"/>
    </row>
    <row r="3" spans="1:7" ht="17.25" customHeight="1" thickBot="1">
      <c r="A3" s="9"/>
      <c r="B3" s="90" t="s">
        <v>4</v>
      </c>
      <c r="C3" s="103">
        <v>124</v>
      </c>
      <c r="D3" s="104">
        <v>-23</v>
      </c>
      <c r="E3" s="105">
        <v>-15.6</v>
      </c>
      <c r="F3" s="106">
        <v>7</v>
      </c>
      <c r="G3" s="9"/>
    </row>
    <row r="4" spans="1:7" ht="17.25" customHeight="1">
      <c r="A4" s="9"/>
      <c r="B4" s="91" t="s">
        <v>5</v>
      </c>
      <c r="C4" s="27">
        <v>35</v>
      </c>
      <c r="D4" s="28">
        <v>-10</v>
      </c>
      <c r="E4" s="30">
        <v>-22.2</v>
      </c>
      <c r="F4" s="100">
        <v>36</v>
      </c>
      <c r="G4" s="9"/>
    </row>
    <row r="5" spans="1:7" ht="17.25" customHeight="1">
      <c r="A5" s="9"/>
      <c r="B5" s="92" t="s">
        <v>6</v>
      </c>
      <c r="C5" s="103">
        <v>45</v>
      </c>
      <c r="D5" s="104">
        <v>5</v>
      </c>
      <c r="E5" s="105">
        <v>12.5</v>
      </c>
      <c r="F5" s="107">
        <v>29</v>
      </c>
      <c r="G5" s="9"/>
    </row>
    <row r="6" spans="1:7" ht="17.25" customHeight="1">
      <c r="A6" s="9"/>
      <c r="B6" s="93" t="s">
        <v>7</v>
      </c>
      <c r="C6" s="35">
        <v>54</v>
      </c>
      <c r="D6" s="36">
        <v>-8</v>
      </c>
      <c r="E6" s="38">
        <v>-12.9</v>
      </c>
      <c r="F6" s="102">
        <v>25</v>
      </c>
      <c r="G6" s="9"/>
    </row>
    <row r="7" spans="1:7" ht="17.25" customHeight="1">
      <c r="A7" s="9"/>
      <c r="B7" s="92" t="s">
        <v>8</v>
      </c>
      <c r="C7" s="103">
        <v>41</v>
      </c>
      <c r="D7" s="104">
        <v>3</v>
      </c>
      <c r="E7" s="105">
        <v>7.9</v>
      </c>
      <c r="F7" s="108">
        <v>31</v>
      </c>
      <c r="G7" s="9"/>
    </row>
    <row r="8" spans="1:7" ht="17.25" customHeight="1">
      <c r="A8" s="9"/>
      <c r="B8" s="93" t="s">
        <v>9</v>
      </c>
      <c r="C8" s="35">
        <v>41</v>
      </c>
      <c r="D8" s="36">
        <v>10</v>
      </c>
      <c r="E8" s="38">
        <v>32.3</v>
      </c>
      <c r="F8" s="102">
        <v>31</v>
      </c>
      <c r="G8" s="9"/>
    </row>
    <row r="9" spans="1:7" ht="17.25" customHeight="1" thickBot="1">
      <c r="A9" s="9"/>
      <c r="B9" s="94" t="s">
        <v>10</v>
      </c>
      <c r="C9" s="109">
        <v>66</v>
      </c>
      <c r="D9" s="110">
        <v>-17</v>
      </c>
      <c r="E9" s="111">
        <v>-20.5</v>
      </c>
      <c r="F9" s="106">
        <v>21</v>
      </c>
      <c r="G9" s="9"/>
    </row>
    <row r="10" spans="1:7" ht="17.25" customHeight="1" thickBot="1">
      <c r="A10" s="9"/>
      <c r="B10" s="95" t="s">
        <v>16</v>
      </c>
      <c r="C10" s="27">
        <v>160</v>
      </c>
      <c r="D10" s="28">
        <v>8</v>
      </c>
      <c r="E10" s="30">
        <v>5.3</v>
      </c>
      <c r="F10" s="99">
        <v>1</v>
      </c>
      <c r="G10" s="9"/>
    </row>
    <row r="11" spans="1:7" ht="17.25" customHeight="1">
      <c r="A11" s="9"/>
      <c r="B11" s="96" t="s">
        <v>11</v>
      </c>
      <c r="C11" s="112">
        <v>116</v>
      </c>
      <c r="D11" s="115">
        <v>-27</v>
      </c>
      <c r="E11" s="114">
        <v>-18.9</v>
      </c>
      <c r="F11" s="113">
        <v>9</v>
      </c>
      <c r="G11" s="9"/>
    </row>
    <row r="12" spans="1:7" ht="17.25" customHeight="1">
      <c r="A12" s="9"/>
      <c r="B12" s="93" t="s">
        <v>12</v>
      </c>
      <c r="C12" s="35">
        <v>77</v>
      </c>
      <c r="D12" s="36">
        <v>-18</v>
      </c>
      <c r="E12" s="38">
        <v>-18.9</v>
      </c>
      <c r="F12" s="101">
        <v>15</v>
      </c>
      <c r="G12" s="9"/>
    </row>
    <row r="13" spans="1:7" ht="17.25" customHeight="1">
      <c r="A13" s="9"/>
      <c r="B13" s="92" t="s">
        <v>13</v>
      </c>
      <c r="C13" s="103">
        <v>72</v>
      </c>
      <c r="D13" s="104">
        <v>6</v>
      </c>
      <c r="E13" s="105">
        <v>9.1</v>
      </c>
      <c r="F13" s="108">
        <v>17</v>
      </c>
      <c r="G13" s="9"/>
    </row>
    <row r="14" spans="1:7" ht="17.25" customHeight="1">
      <c r="A14" s="9"/>
      <c r="B14" s="93" t="s">
        <v>14</v>
      </c>
      <c r="C14" s="35">
        <v>149</v>
      </c>
      <c r="D14" s="36">
        <v>8</v>
      </c>
      <c r="E14" s="38">
        <v>5.7</v>
      </c>
      <c r="F14" s="101">
        <v>4</v>
      </c>
      <c r="G14" s="9"/>
    </row>
    <row r="15" spans="1:7" ht="17.25" customHeight="1">
      <c r="A15" s="9"/>
      <c r="B15" s="92" t="s">
        <v>15</v>
      </c>
      <c r="C15" s="103">
        <v>128</v>
      </c>
      <c r="D15" s="104">
        <v>0</v>
      </c>
      <c r="E15" s="105">
        <v>0</v>
      </c>
      <c r="F15" s="108">
        <v>6</v>
      </c>
      <c r="G15" s="9"/>
    </row>
    <row r="16" spans="1:7" ht="17.25" customHeight="1">
      <c r="A16" s="10"/>
      <c r="B16" s="93" t="s">
        <v>17</v>
      </c>
      <c r="C16" s="35">
        <v>119</v>
      </c>
      <c r="D16" s="36">
        <v>-7</v>
      </c>
      <c r="E16" s="38">
        <v>-5.6</v>
      </c>
      <c r="F16" s="101">
        <v>8</v>
      </c>
      <c r="G16" s="9"/>
    </row>
    <row r="17" spans="1:7" ht="17.25" customHeight="1">
      <c r="A17" s="9"/>
      <c r="B17" s="92" t="s">
        <v>18</v>
      </c>
      <c r="C17" s="103">
        <v>90</v>
      </c>
      <c r="D17" s="104">
        <v>7</v>
      </c>
      <c r="E17" s="105">
        <v>8.4</v>
      </c>
      <c r="F17" s="108">
        <v>12</v>
      </c>
      <c r="G17" s="9"/>
    </row>
    <row r="18" spans="1:7" ht="17.25" customHeight="1">
      <c r="A18" s="9"/>
      <c r="B18" s="93" t="s">
        <v>19</v>
      </c>
      <c r="C18" s="35">
        <v>32</v>
      </c>
      <c r="D18" s="36">
        <v>-5</v>
      </c>
      <c r="E18" s="38">
        <v>-13.5</v>
      </c>
      <c r="F18" s="101">
        <v>42</v>
      </c>
      <c r="G18" s="9"/>
    </row>
    <row r="19" spans="1:7" ht="17.25" customHeight="1">
      <c r="A19" s="9"/>
      <c r="B19" s="92" t="s">
        <v>20</v>
      </c>
      <c r="C19" s="103">
        <v>80</v>
      </c>
      <c r="D19" s="104">
        <v>1</v>
      </c>
      <c r="E19" s="105">
        <v>1.3</v>
      </c>
      <c r="F19" s="107">
        <v>13</v>
      </c>
      <c r="G19" s="9"/>
    </row>
    <row r="20" spans="1:7" ht="17.25" customHeight="1" thickBot="1">
      <c r="A20" s="9"/>
      <c r="B20" s="97" t="s">
        <v>21</v>
      </c>
      <c r="C20" s="35">
        <v>111</v>
      </c>
      <c r="D20" s="36">
        <v>-5</v>
      </c>
      <c r="E20" s="38">
        <v>-4.3</v>
      </c>
      <c r="F20" s="102">
        <v>10</v>
      </c>
      <c r="G20" s="9"/>
    </row>
    <row r="21" spans="1:7" ht="17.25" customHeight="1">
      <c r="A21" s="9"/>
      <c r="B21" s="96" t="s">
        <v>22</v>
      </c>
      <c r="C21" s="112">
        <v>38</v>
      </c>
      <c r="D21" s="115">
        <v>-4</v>
      </c>
      <c r="E21" s="114">
        <v>-9.5</v>
      </c>
      <c r="F21" s="113">
        <v>33</v>
      </c>
      <c r="G21" s="9"/>
    </row>
    <row r="22" spans="1:7" ht="17.25" customHeight="1">
      <c r="A22" s="9"/>
      <c r="B22" s="93" t="s">
        <v>23</v>
      </c>
      <c r="C22" s="35">
        <v>33</v>
      </c>
      <c r="D22" s="36">
        <v>-10</v>
      </c>
      <c r="E22" s="38">
        <v>-23.3</v>
      </c>
      <c r="F22" s="101">
        <v>40</v>
      </c>
      <c r="G22" s="9"/>
    </row>
    <row r="23" spans="1:7" ht="17.25" customHeight="1">
      <c r="A23" s="9"/>
      <c r="B23" s="92" t="s">
        <v>24</v>
      </c>
      <c r="C23" s="103">
        <v>43</v>
      </c>
      <c r="D23" s="104">
        <v>22</v>
      </c>
      <c r="E23" s="105">
        <v>104.8</v>
      </c>
      <c r="F23" s="107">
        <v>30</v>
      </c>
      <c r="G23" s="9"/>
    </row>
    <row r="24" spans="1:7" ht="17.25" customHeight="1">
      <c r="A24" s="9"/>
      <c r="B24" s="93" t="s">
        <v>25</v>
      </c>
      <c r="C24" s="35">
        <v>68</v>
      </c>
      <c r="D24" s="36">
        <v>-22</v>
      </c>
      <c r="E24" s="38">
        <v>-24.4</v>
      </c>
      <c r="F24" s="101">
        <v>19</v>
      </c>
      <c r="G24" s="9"/>
    </row>
    <row r="25" spans="1:7" ht="17.25" customHeight="1">
      <c r="A25" s="9"/>
      <c r="B25" s="92" t="s">
        <v>26</v>
      </c>
      <c r="C25" s="103">
        <v>155</v>
      </c>
      <c r="D25" s="104">
        <v>9</v>
      </c>
      <c r="E25" s="105">
        <v>6.2</v>
      </c>
      <c r="F25" s="107">
        <v>3</v>
      </c>
      <c r="G25" s="9"/>
    </row>
    <row r="26" spans="1:7" ht="17.25" customHeight="1" thickBot="1">
      <c r="A26" s="9"/>
      <c r="B26" s="97" t="s">
        <v>27</v>
      </c>
      <c r="C26" s="35">
        <v>65</v>
      </c>
      <c r="D26" s="36">
        <v>-17</v>
      </c>
      <c r="E26" s="38">
        <v>-20.7</v>
      </c>
      <c r="F26" s="101">
        <v>22</v>
      </c>
      <c r="G26" s="9"/>
    </row>
    <row r="27" spans="1:7" ht="17.25" customHeight="1">
      <c r="A27" s="9"/>
      <c r="B27" s="96" t="s">
        <v>28</v>
      </c>
      <c r="C27" s="112">
        <v>60</v>
      </c>
      <c r="D27" s="115">
        <v>2</v>
      </c>
      <c r="E27" s="114">
        <v>3.4</v>
      </c>
      <c r="F27" s="113">
        <v>23</v>
      </c>
      <c r="G27" s="9"/>
    </row>
    <row r="28" spans="1:7" ht="17.25" customHeight="1">
      <c r="A28" s="9"/>
      <c r="B28" s="93" t="s">
        <v>29</v>
      </c>
      <c r="C28" s="35">
        <v>71</v>
      </c>
      <c r="D28" s="36">
        <v>2</v>
      </c>
      <c r="E28" s="38">
        <v>2.9</v>
      </c>
      <c r="F28" s="101">
        <v>18</v>
      </c>
      <c r="G28" s="9"/>
    </row>
    <row r="29" spans="1:7" ht="17.25" customHeight="1">
      <c r="A29" s="9"/>
      <c r="B29" s="92" t="s">
        <v>30</v>
      </c>
      <c r="C29" s="103">
        <v>156</v>
      </c>
      <c r="D29" s="104">
        <v>20</v>
      </c>
      <c r="E29" s="105">
        <v>14.7</v>
      </c>
      <c r="F29" s="107">
        <v>2</v>
      </c>
      <c r="G29" s="9"/>
    </row>
    <row r="30" spans="1:7" ht="17.25" customHeight="1">
      <c r="A30" s="9"/>
      <c r="B30" s="93" t="s">
        <v>31</v>
      </c>
      <c r="C30" s="35">
        <v>136</v>
      </c>
      <c r="D30" s="36">
        <v>1</v>
      </c>
      <c r="E30" s="38">
        <v>0.7</v>
      </c>
      <c r="F30" s="101">
        <v>5</v>
      </c>
      <c r="G30" s="9"/>
    </row>
    <row r="31" spans="1:7" ht="17.25" customHeight="1">
      <c r="A31" s="9"/>
      <c r="B31" s="92" t="s">
        <v>32</v>
      </c>
      <c r="C31" s="103">
        <v>28</v>
      </c>
      <c r="D31" s="104">
        <v>-5</v>
      </c>
      <c r="E31" s="105">
        <v>-15.2</v>
      </c>
      <c r="F31" s="107">
        <v>45</v>
      </c>
      <c r="G31" s="9"/>
    </row>
    <row r="32" spans="1:7" ht="17.25" customHeight="1" thickBot="1">
      <c r="A32" s="9"/>
      <c r="B32" s="97" t="s">
        <v>33</v>
      </c>
      <c r="C32" s="35">
        <v>37</v>
      </c>
      <c r="D32" s="36">
        <v>3</v>
      </c>
      <c r="E32" s="38">
        <v>8.8</v>
      </c>
      <c r="F32" s="101">
        <v>35</v>
      </c>
      <c r="G32" s="9"/>
    </row>
    <row r="33" spans="1:7" ht="17.25" customHeight="1">
      <c r="A33" s="9"/>
      <c r="B33" s="96" t="s">
        <v>34</v>
      </c>
      <c r="C33" s="112">
        <v>19</v>
      </c>
      <c r="D33" s="115">
        <v>-14</v>
      </c>
      <c r="E33" s="114">
        <v>-42.4</v>
      </c>
      <c r="F33" s="113">
        <v>47</v>
      </c>
      <c r="G33" s="9"/>
    </row>
    <row r="34" spans="1:7" ht="17.25" customHeight="1">
      <c r="A34" s="9"/>
      <c r="B34" s="93" t="s">
        <v>35</v>
      </c>
      <c r="C34" s="35">
        <v>22</v>
      </c>
      <c r="D34" s="36">
        <v>2</v>
      </c>
      <c r="E34" s="38">
        <v>10</v>
      </c>
      <c r="F34" s="101">
        <v>46</v>
      </c>
      <c r="G34" s="9"/>
    </row>
    <row r="35" spans="1:7" ht="17.25" customHeight="1">
      <c r="A35" s="9"/>
      <c r="B35" s="92" t="s">
        <v>36</v>
      </c>
      <c r="C35" s="103">
        <v>76</v>
      </c>
      <c r="D35" s="104">
        <v>-1</v>
      </c>
      <c r="E35" s="105">
        <v>-1.3</v>
      </c>
      <c r="F35" s="107">
        <v>16</v>
      </c>
      <c r="G35" s="9"/>
    </row>
    <row r="36" spans="1:7" ht="17.25" customHeight="1">
      <c r="A36" s="9"/>
      <c r="B36" s="93" t="s">
        <v>37</v>
      </c>
      <c r="C36" s="35">
        <v>80</v>
      </c>
      <c r="D36" s="36">
        <v>-13</v>
      </c>
      <c r="E36" s="38">
        <v>-14</v>
      </c>
      <c r="F36" s="101">
        <v>13</v>
      </c>
      <c r="G36" s="9"/>
    </row>
    <row r="37" spans="1:7" ht="17.25" customHeight="1" thickBot="1">
      <c r="A37" s="9"/>
      <c r="B37" s="94" t="s">
        <v>38</v>
      </c>
      <c r="C37" s="103">
        <v>49</v>
      </c>
      <c r="D37" s="104">
        <v>-25</v>
      </c>
      <c r="E37" s="105">
        <v>-33.8</v>
      </c>
      <c r="F37" s="107">
        <v>28</v>
      </c>
      <c r="G37" s="9"/>
    </row>
    <row r="38" spans="1:7" ht="17.25" customHeight="1">
      <c r="A38" s="9"/>
      <c r="B38" s="91" t="s">
        <v>39</v>
      </c>
      <c r="C38" s="27">
        <v>34</v>
      </c>
      <c r="D38" s="28">
        <v>-1</v>
      </c>
      <c r="E38" s="30">
        <v>-2.9</v>
      </c>
      <c r="F38" s="100">
        <v>37</v>
      </c>
      <c r="G38" s="9"/>
    </row>
    <row r="39" spans="1:7" ht="17.25" customHeight="1">
      <c r="A39" s="9"/>
      <c r="B39" s="92" t="s">
        <v>40</v>
      </c>
      <c r="C39" s="103">
        <v>59</v>
      </c>
      <c r="D39" s="104">
        <v>11</v>
      </c>
      <c r="E39" s="105">
        <v>22.9</v>
      </c>
      <c r="F39" s="107">
        <v>24</v>
      </c>
      <c r="G39" s="9"/>
    </row>
    <row r="40" spans="1:7" ht="17.25" customHeight="1">
      <c r="A40" s="9"/>
      <c r="B40" s="93" t="s">
        <v>41</v>
      </c>
      <c r="C40" s="35">
        <v>67</v>
      </c>
      <c r="D40" s="36">
        <v>16</v>
      </c>
      <c r="E40" s="38">
        <v>31.4</v>
      </c>
      <c r="F40" s="101">
        <v>20</v>
      </c>
      <c r="G40" s="9"/>
    </row>
    <row r="41" spans="1:7" ht="17.25" customHeight="1" thickBot="1">
      <c r="A41" s="9"/>
      <c r="B41" s="94" t="s">
        <v>42</v>
      </c>
      <c r="C41" s="103">
        <v>34</v>
      </c>
      <c r="D41" s="104">
        <v>-1</v>
      </c>
      <c r="E41" s="105">
        <v>-2.9</v>
      </c>
      <c r="F41" s="107">
        <v>37</v>
      </c>
      <c r="G41" s="9"/>
    </row>
    <row r="42" spans="1:7" ht="17.25" customHeight="1">
      <c r="A42" s="9"/>
      <c r="B42" s="125" t="s">
        <v>43</v>
      </c>
      <c r="C42" s="126">
        <v>100</v>
      </c>
      <c r="D42" s="127">
        <v>-17</v>
      </c>
      <c r="E42" s="128">
        <v>-14.5</v>
      </c>
      <c r="F42" s="129">
        <v>11</v>
      </c>
      <c r="G42" s="9"/>
    </row>
    <row r="43" spans="1:7" ht="17.25" customHeight="1">
      <c r="A43" s="9"/>
      <c r="B43" s="98" t="s">
        <v>44</v>
      </c>
      <c r="C43" s="103">
        <v>29</v>
      </c>
      <c r="D43" s="104">
        <v>-7</v>
      </c>
      <c r="E43" s="105">
        <v>-19.4</v>
      </c>
      <c r="F43" s="107">
        <v>44</v>
      </c>
      <c r="G43" s="9"/>
    </row>
    <row r="44" spans="1:7" ht="17.25" customHeight="1">
      <c r="A44" s="9"/>
      <c r="B44" s="120" t="s">
        <v>45</v>
      </c>
      <c r="C44" s="121">
        <v>34</v>
      </c>
      <c r="D44" s="122">
        <v>-11</v>
      </c>
      <c r="E44" s="123">
        <v>-24.4</v>
      </c>
      <c r="F44" s="124">
        <v>37</v>
      </c>
      <c r="G44" s="9"/>
    </row>
    <row r="45" spans="1:7" ht="17.25" customHeight="1">
      <c r="A45" s="9"/>
      <c r="B45" s="98" t="s">
        <v>46</v>
      </c>
      <c r="C45" s="103">
        <v>53</v>
      </c>
      <c r="D45" s="104">
        <v>-8</v>
      </c>
      <c r="E45" s="105">
        <v>-13.1</v>
      </c>
      <c r="F45" s="107">
        <v>26</v>
      </c>
      <c r="G45" s="9"/>
    </row>
    <row r="46" spans="1:7" ht="17.25" customHeight="1">
      <c r="A46" s="9"/>
      <c r="B46" s="120" t="s">
        <v>47</v>
      </c>
      <c r="C46" s="121">
        <v>32</v>
      </c>
      <c r="D46" s="122">
        <v>-11</v>
      </c>
      <c r="E46" s="123">
        <v>-25.6</v>
      </c>
      <c r="F46" s="124">
        <v>42</v>
      </c>
      <c r="G46" s="9"/>
    </row>
    <row r="47" spans="1:7" ht="17.25" customHeight="1">
      <c r="A47" s="9"/>
      <c r="B47" s="98" t="s">
        <v>48</v>
      </c>
      <c r="C47" s="103">
        <v>38</v>
      </c>
      <c r="D47" s="104">
        <v>1</v>
      </c>
      <c r="E47" s="105">
        <v>2.7</v>
      </c>
      <c r="F47" s="108">
        <v>33</v>
      </c>
      <c r="G47" s="9"/>
    </row>
    <row r="48" spans="1:7" ht="17.25" customHeight="1">
      <c r="A48" s="9"/>
      <c r="B48" s="120" t="s">
        <v>49</v>
      </c>
      <c r="C48" s="121">
        <v>51</v>
      </c>
      <c r="D48" s="122">
        <v>-9</v>
      </c>
      <c r="E48" s="123">
        <v>-15</v>
      </c>
      <c r="F48" s="124">
        <v>27</v>
      </c>
      <c r="G48" s="9"/>
    </row>
    <row r="49" spans="1:7" ht="17.25" customHeight="1" thickBot="1">
      <c r="A49" s="9"/>
      <c r="B49" s="86" t="s">
        <v>50</v>
      </c>
      <c r="C49" s="116">
        <v>33</v>
      </c>
      <c r="D49" s="117">
        <v>-6</v>
      </c>
      <c r="E49" s="118">
        <v>-15.4</v>
      </c>
      <c r="F49" s="119">
        <v>40</v>
      </c>
      <c r="G49" s="9"/>
    </row>
    <row r="50" spans="1:7" ht="17.25" customHeight="1" thickBot="1">
      <c r="A50" s="9"/>
      <c r="B50" s="87" t="s">
        <v>51</v>
      </c>
      <c r="C50" s="51">
        <v>3240</v>
      </c>
      <c r="D50" s="52">
        <v>-165</v>
      </c>
      <c r="E50" s="54">
        <v>-4.8</v>
      </c>
      <c r="F50" s="89" t="s">
        <v>93</v>
      </c>
      <c r="G50" s="9"/>
    </row>
    <row r="51" spans="1:7" ht="13.5">
      <c r="A51" s="9"/>
      <c r="B51" s="88"/>
      <c r="E51" s="9"/>
      <c r="F51" s="9"/>
      <c r="G51" s="9"/>
    </row>
  </sheetData>
  <mergeCells count="1">
    <mergeCell ref="B1:F1"/>
  </mergeCells>
  <printOptions/>
  <pageMargins left="0.75" right="0.75" top="0.59" bottom="1" header="0.31"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M29"/>
  <sheetViews>
    <sheetView tabSelected="1" workbookViewId="0" topLeftCell="A1">
      <selection activeCell="A2" sqref="A2:M28"/>
    </sheetView>
  </sheetViews>
  <sheetFormatPr defaultColWidth="9.00390625" defaultRowHeight="13.5"/>
  <cols>
    <col min="1" max="1" width="2.375" style="58" customWidth="1"/>
    <col min="2" max="2" width="9.75390625" style="59" bestFit="1" customWidth="1"/>
    <col min="3" max="4" width="8.625" style="58" customWidth="1"/>
    <col min="5" max="5" width="9.75390625" style="58" customWidth="1"/>
    <col min="6" max="6" width="8.125" style="58" customWidth="1"/>
    <col min="7" max="7" width="2.25390625" style="58" customWidth="1"/>
    <col min="8" max="8" width="9.75390625" style="58" customWidth="1"/>
    <col min="9" max="10" width="8.625" style="58" customWidth="1"/>
    <col min="11" max="11" width="9.75390625" style="58" customWidth="1"/>
    <col min="12" max="12" width="8.125" style="58" customWidth="1"/>
    <col min="13" max="13" width="2.375" style="58" customWidth="1"/>
    <col min="14" max="16384" width="9.00390625" style="58" customWidth="1"/>
  </cols>
  <sheetData>
    <row r="1" ht="12.75" customHeight="1"/>
    <row r="2" spans="1:13" ht="24" customHeight="1" thickBot="1">
      <c r="A2" s="60"/>
      <c r="B2" s="130" t="s">
        <v>113</v>
      </c>
      <c r="C2" s="130"/>
      <c r="D2" s="130"/>
      <c r="E2" s="130"/>
      <c r="F2" s="130"/>
      <c r="G2" s="131"/>
      <c r="H2" s="131"/>
      <c r="I2" s="131"/>
      <c r="J2" s="131"/>
      <c r="K2" s="131"/>
      <c r="L2" s="131"/>
      <c r="M2" s="60"/>
    </row>
    <row r="3" spans="1:13" ht="18.75" customHeight="1" thickBot="1">
      <c r="A3" s="60"/>
      <c r="B3" s="132" t="s">
        <v>0</v>
      </c>
      <c r="C3" s="133" t="s">
        <v>1</v>
      </c>
      <c r="D3" s="78" t="s">
        <v>3</v>
      </c>
      <c r="E3" s="79" t="s">
        <v>52</v>
      </c>
      <c r="F3" s="80" t="s">
        <v>2</v>
      </c>
      <c r="G3" s="134"/>
      <c r="H3" s="76" t="s">
        <v>0</v>
      </c>
      <c r="I3" s="77" t="s">
        <v>1</v>
      </c>
      <c r="J3" s="78" t="s">
        <v>3</v>
      </c>
      <c r="K3" s="79" t="s">
        <v>52</v>
      </c>
      <c r="L3" s="80" t="s">
        <v>2</v>
      </c>
      <c r="M3" s="60"/>
    </row>
    <row r="4" spans="1:13" ht="15.75" customHeight="1" thickBot="1">
      <c r="A4" s="60"/>
      <c r="B4" s="90" t="s">
        <v>4</v>
      </c>
      <c r="C4" s="103">
        <v>124</v>
      </c>
      <c r="D4" s="104">
        <v>-23</v>
      </c>
      <c r="E4" s="105">
        <v>-15.6</v>
      </c>
      <c r="F4" s="106">
        <v>7</v>
      </c>
      <c r="G4" s="61"/>
      <c r="H4" s="96" t="s">
        <v>28</v>
      </c>
      <c r="I4" s="112">
        <v>60</v>
      </c>
      <c r="J4" s="115">
        <v>2</v>
      </c>
      <c r="K4" s="114">
        <v>3.4</v>
      </c>
      <c r="L4" s="113">
        <v>23</v>
      </c>
      <c r="M4" s="60"/>
    </row>
    <row r="5" spans="1:13" ht="15.75" customHeight="1">
      <c r="A5" s="60"/>
      <c r="B5" s="91" t="s">
        <v>5</v>
      </c>
      <c r="C5" s="27">
        <v>35</v>
      </c>
      <c r="D5" s="28">
        <v>-10</v>
      </c>
      <c r="E5" s="30">
        <v>-22.2</v>
      </c>
      <c r="F5" s="100">
        <v>36</v>
      </c>
      <c r="G5" s="61"/>
      <c r="H5" s="93" t="s">
        <v>29</v>
      </c>
      <c r="I5" s="35">
        <v>71</v>
      </c>
      <c r="J5" s="36">
        <v>2</v>
      </c>
      <c r="K5" s="38">
        <v>2.9</v>
      </c>
      <c r="L5" s="101">
        <v>18</v>
      </c>
      <c r="M5" s="60"/>
    </row>
    <row r="6" spans="1:13" ht="15.75" customHeight="1">
      <c r="A6" s="60"/>
      <c r="B6" s="92" t="s">
        <v>6</v>
      </c>
      <c r="C6" s="103">
        <v>45</v>
      </c>
      <c r="D6" s="104">
        <v>5</v>
      </c>
      <c r="E6" s="105">
        <v>12.5</v>
      </c>
      <c r="F6" s="107">
        <v>29</v>
      </c>
      <c r="G6" s="61"/>
      <c r="H6" s="92" t="s">
        <v>30</v>
      </c>
      <c r="I6" s="103">
        <v>156</v>
      </c>
      <c r="J6" s="104">
        <v>20</v>
      </c>
      <c r="K6" s="105">
        <v>14.7</v>
      </c>
      <c r="L6" s="107">
        <v>2</v>
      </c>
      <c r="M6" s="60"/>
    </row>
    <row r="7" spans="1:13" ht="15.75" customHeight="1">
      <c r="A7" s="60"/>
      <c r="B7" s="93" t="s">
        <v>7</v>
      </c>
      <c r="C7" s="35">
        <v>54</v>
      </c>
      <c r="D7" s="36">
        <v>-8</v>
      </c>
      <c r="E7" s="38">
        <v>-12.9</v>
      </c>
      <c r="F7" s="102">
        <v>25</v>
      </c>
      <c r="G7" s="61"/>
      <c r="H7" s="93" t="s">
        <v>31</v>
      </c>
      <c r="I7" s="35">
        <v>136</v>
      </c>
      <c r="J7" s="36">
        <v>1</v>
      </c>
      <c r="K7" s="38">
        <v>0.7</v>
      </c>
      <c r="L7" s="101">
        <v>5</v>
      </c>
      <c r="M7" s="60"/>
    </row>
    <row r="8" spans="1:13" ht="15.75" customHeight="1">
      <c r="A8" s="60"/>
      <c r="B8" s="92" t="s">
        <v>8</v>
      </c>
      <c r="C8" s="103">
        <v>41</v>
      </c>
      <c r="D8" s="104">
        <v>3</v>
      </c>
      <c r="E8" s="105">
        <v>7.9</v>
      </c>
      <c r="F8" s="108">
        <v>31</v>
      </c>
      <c r="G8" s="61"/>
      <c r="H8" s="92" t="s">
        <v>32</v>
      </c>
      <c r="I8" s="103">
        <v>28</v>
      </c>
      <c r="J8" s="104">
        <v>-5</v>
      </c>
      <c r="K8" s="105">
        <v>-15.2</v>
      </c>
      <c r="L8" s="107">
        <v>45</v>
      </c>
      <c r="M8" s="60"/>
    </row>
    <row r="9" spans="1:13" ht="15.75" customHeight="1" thickBot="1">
      <c r="A9" s="60"/>
      <c r="B9" s="93" t="s">
        <v>9</v>
      </c>
      <c r="C9" s="35">
        <v>41</v>
      </c>
      <c r="D9" s="36">
        <v>10</v>
      </c>
      <c r="E9" s="38">
        <v>32.3</v>
      </c>
      <c r="F9" s="102">
        <v>31</v>
      </c>
      <c r="G9" s="61"/>
      <c r="H9" s="97" t="s">
        <v>33</v>
      </c>
      <c r="I9" s="35">
        <v>37</v>
      </c>
      <c r="J9" s="36">
        <v>3</v>
      </c>
      <c r="K9" s="38">
        <v>8.8</v>
      </c>
      <c r="L9" s="101">
        <v>35</v>
      </c>
      <c r="M9" s="60"/>
    </row>
    <row r="10" spans="1:13" ht="15.75" customHeight="1" thickBot="1">
      <c r="A10" s="60"/>
      <c r="B10" s="94" t="s">
        <v>10</v>
      </c>
      <c r="C10" s="109">
        <v>66</v>
      </c>
      <c r="D10" s="110">
        <v>-17</v>
      </c>
      <c r="E10" s="111">
        <v>-20.5</v>
      </c>
      <c r="F10" s="106">
        <v>21</v>
      </c>
      <c r="G10" s="61"/>
      <c r="H10" s="96" t="s">
        <v>34</v>
      </c>
      <c r="I10" s="112">
        <v>19</v>
      </c>
      <c r="J10" s="115">
        <v>-14</v>
      </c>
      <c r="K10" s="114">
        <v>-42.4</v>
      </c>
      <c r="L10" s="113">
        <v>47</v>
      </c>
      <c r="M10" s="60"/>
    </row>
    <row r="11" spans="1:13" ht="15.75" customHeight="1" thickBot="1">
      <c r="A11" s="60"/>
      <c r="B11" s="95" t="s">
        <v>16</v>
      </c>
      <c r="C11" s="27">
        <v>160</v>
      </c>
      <c r="D11" s="28">
        <v>8</v>
      </c>
      <c r="E11" s="30">
        <v>5.3</v>
      </c>
      <c r="F11" s="99">
        <v>1</v>
      </c>
      <c r="G11" s="61"/>
      <c r="H11" s="93" t="s">
        <v>35</v>
      </c>
      <c r="I11" s="35">
        <v>22</v>
      </c>
      <c r="J11" s="36">
        <v>2</v>
      </c>
      <c r="K11" s="38">
        <v>10</v>
      </c>
      <c r="L11" s="101">
        <v>46</v>
      </c>
      <c r="M11" s="60"/>
    </row>
    <row r="12" spans="1:13" ht="15.75" customHeight="1">
      <c r="A12" s="60"/>
      <c r="B12" s="96" t="s">
        <v>11</v>
      </c>
      <c r="C12" s="112">
        <v>116</v>
      </c>
      <c r="D12" s="115">
        <v>-27</v>
      </c>
      <c r="E12" s="114">
        <v>-18.9</v>
      </c>
      <c r="F12" s="113">
        <v>9</v>
      </c>
      <c r="G12" s="61"/>
      <c r="H12" s="92" t="s">
        <v>36</v>
      </c>
      <c r="I12" s="103">
        <v>76</v>
      </c>
      <c r="J12" s="104">
        <v>-1</v>
      </c>
      <c r="K12" s="105">
        <v>-1.3</v>
      </c>
      <c r="L12" s="107">
        <v>16</v>
      </c>
      <c r="M12" s="60"/>
    </row>
    <row r="13" spans="1:13" ht="15.75" customHeight="1">
      <c r="A13" s="60"/>
      <c r="B13" s="93" t="s">
        <v>12</v>
      </c>
      <c r="C13" s="35">
        <v>77</v>
      </c>
      <c r="D13" s="36">
        <v>-18</v>
      </c>
      <c r="E13" s="38">
        <v>-18.9</v>
      </c>
      <c r="F13" s="101">
        <v>15</v>
      </c>
      <c r="G13" s="61"/>
      <c r="H13" s="93" t="s">
        <v>37</v>
      </c>
      <c r="I13" s="35">
        <v>80</v>
      </c>
      <c r="J13" s="36">
        <v>-13</v>
      </c>
      <c r="K13" s="38">
        <v>-14</v>
      </c>
      <c r="L13" s="101">
        <v>13</v>
      </c>
      <c r="M13" s="60"/>
    </row>
    <row r="14" spans="1:13" ht="15.75" customHeight="1" thickBot="1">
      <c r="A14" s="60"/>
      <c r="B14" s="92" t="s">
        <v>13</v>
      </c>
      <c r="C14" s="103">
        <v>72</v>
      </c>
      <c r="D14" s="104">
        <v>6</v>
      </c>
      <c r="E14" s="105">
        <v>9.1</v>
      </c>
      <c r="F14" s="108">
        <v>17</v>
      </c>
      <c r="G14" s="61"/>
      <c r="H14" s="94" t="s">
        <v>38</v>
      </c>
      <c r="I14" s="103">
        <v>49</v>
      </c>
      <c r="J14" s="104">
        <v>-25</v>
      </c>
      <c r="K14" s="105">
        <v>-33.8</v>
      </c>
      <c r="L14" s="107">
        <v>28</v>
      </c>
      <c r="M14" s="60"/>
    </row>
    <row r="15" spans="1:13" ht="15.75" customHeight="1">
      <c r="A15" s="60"/>
      <c r="B15" s="93" t="s">
        <v>14</v>
      </c>
      <c r="C15" s="35">
        <v>149</v>
      </c>
      <c r="D15" s="36">
        <v>8</v>
      </c>
      <c r="E15" s="38">
        <v>5.7</v>
      </c>
      <c r="F15" s="101">
        <v>4</v>
      </c>
      <c r="G15" s="61"/>
      <c r="H15" s="91" t="s">
        <v>39</v>
      </c>
      <c r="I15" s="27">
        <v>34</v>
      </c>
      <c r="J15" s="28">
        <v>-1</v>
      </c>
      <c r="K15" s="30">
        <v>-2.9</v>
      </c>
      <c r="L15" s="100">
        <v>37</v>
      </c>
      <c r="M15" s="60"/>
    </row>
    <row r="16" spans="1:13" ht="15.75" customHeight="1">
      <c r="A16" s="60"/>
      <c r="B16" s="92" t="s">
        <v>15</v>
      </c>
      <c r="C16" s="103">
        <v>128</v>
      </c>
      <c r="D16" s="104">
        <v>0</v>
      </c>
      <c r="E16" s="105">
        <v>0</v>
      </c>
      <c r="F16" s="108">
        <v>6</v>
      </c>
      <c r="G16" s="61"/>
      <c r="H16" s="92" t="s">
        <v>40</v>
      </c>
      <c r="I16" s="103">
        <v>59</v>
      </c>
      <c r="J16" s="104">
        <v>11</v>
      </c>
      <c r="K16" s="105">
        <v>22.9</v>
      </c>
      <c r="L16" s="107">
        <v>24</v>
      </c>
      <c r="M16" s="60"/>
    </row>
    <row r="17" spans="1:13" ht="15.75" customHeight="1">
      <c r="A17" s="62"/>
      <c r="B17" s="93" t="s">
        <v>17</v>
      </c>
      <c r="C17" s="35">
        <v>119</v>
      </c>
      <c r="D17" s="36">
        <v>-7</v>
      </c>
      <c r="E17" s="38">
        <v>-5.6</v>
      </c>
      <c r="F17" s="101">
        <v>8</v>
      </c>
      <c r="G17" s="61"/>
      <c r="H17" s="93" t="s">
        <v>41</v>
      </c>
      <c r="I17" s="35">
        <v>67</v>
      </c>
      <c r="J17" s="36">
        <v>16</v>
      </c>
      <c r="K17" s="38">
        <v>31.4</v>
      </c>
      <c r="L17" s="101">
        <v>20</v>
      </c>
      <c r="M17" s="60"/>
    </row>
    <row r="18" spans="1:13" ht="15.75" customHeight="1" thickBot="1">
      <c r="A18" s="60"/>
      <c r="B18" s="92" t="s">
        <v>18</v>
      </c>
      <c r="C18" s="103">
        <v>90</v>
      </c>
      <c r="D18" s="104">
        <v>7</v>
      </c>
      <c r="E18" s="105">
        <v>8.4</v>
      </c>
      <c r="F18" s="108">
        <v>12</v>
      </c>
      <c r="G18" s="61"/>
      <c r="H18" s="94" t="s">
        <v>42</v>
      </c>
      <c r="I18" s="103">
        <v>34</v>
      </c>
      <c r="J18" s="104">
        <v>-1</v>
      </c>
      <c r="K18" s="105">
        <v>-2.9</v>
      </c>
      <c r="L18" s="107">
        <v>37</v>
      </c>
      <c r="M18" s="60"/>
    </row>
    <row r="19" spans="1:13" ht="15.75" customHeight="1">
      <c r="A19" s="60"/>
      <c r="B19" s="93" t="s">
        <v>19</v>
      </c>
      <c r="C19" s="35">
        <v>32</v>
      </c>
      <c r="D19" s="36">
        <v>-5</v>
      </c>
      <c r="E19" s="38">
        <v>-13.5</v>
      </c>
      <c r="F19" s="101">
        <v>42</v>
      </c>
      <c r="G19" s="63"/>
      <c r="H19" s="125" t="s">
        <v>43</v>
      </c>
      <c r="I19" s="126">
        <v>100</v>
      </c>
      <c r="J19" s="127">
        <v>-17</v>
      </c>
      <c r="K19" s="128">
        <v>-14.5</v>
      </c>
      <c r="L19" s="129">
        <v>11</v>
      </c>
      <c r="M19" s="60"/>
    </row>
    <row r="20" spans="1:13" ht="15.75" customHeight="1">
      <c r="A20" s="60"/>
      <c r="B20" s="92" t="s">
        <v>20</v>
      </c>
      <c r="C20" s="103">
        <v>80</v>
      </c>
      <c r="D20" s="104">
        <v>1</v>
      </c>
      <c r="E20" s="105">
        <v>1.3</v>
      </c>
      <c r="F20" s="107">
        <v>13</v>
      </c>
      <c r="G20" s="63"/>
      <c r="H20" s="98" t="s">
        <v>44</v>
      </c>
      <c r="I20" s="103">
        <v>29</v>
      </c>
      <c r="J20" s="104">
        <v>-7</v>
      </c>
      <c r="K20" s="105">
        <v>-19.4</v>
      </c>
      <c r="L20" s="107">
        <v>44</v>
      </c>
      <c r="M20" s="60"/>
    </row>
    <row r="21" spans="1:13" ht="15.75" customHeight="1" thickBot="1">
      <c r="A21" s="60"/>
      <c r="B21" s="97" t="s">
        <v>21</v>
      </c>
      <c r="C21" s="35">
        <v>111</v>
      </c>
      <c r="D21" s="36">
        <v>-5</v>
      </c>
      <c r="E21" s="38">
        <v>-4.3</v>
      </c>
      <c r="F21" s="102">
        <v>10</v>
      </c>
      <c r="G21" s="63"/>
      <c r="H21" s="120" t="s">
        <v>45</v>
      </c>
      <c r="I21" s="121">
        <v>34</v>
      </c>
      <c r="J21" s="122">
        <v>-11</v>
      </c>
      <c r="K21" s="123">
        <v>-24.4</v>
      </c>
      <c r="L21" s="124">
        <v>37</v>
      </c>
      <c r="M21" s="60"/>
    </row>
    <row r="22" spans="1:13" ht="15.75" customHeight="1">
      <c r="A22" s="60"/>
      <c r="B22" s="96" t="s">
        <v>22</v>
      </c>
      <c r="C22" s="112">
        <v>38</v>
      </c>
      <c r="D22" s="115">
        <v>-4</v>
      </c>
      <c r="E22" s="114">
        <v>-9.5</v>
      </c>
      <c r="F22" s="113">
        <v>33</v>
      </c>
      <c r="G22" s="63"/>
      <c r="H22" s="98" t="s">
        <v>46</v>
      </c>
      <c r="I22" s="103">
        <v>53</v>
      </c>
      <c r="J22" s="104">
        <v>-8</v>
      </c>
      <c r="K22" s="105">
        <v>-13.1</v>
      </c>
      <c r="L22" s="107">
        <v>26</v>
      </c>
      <c r="M22" s="60"/>
    </row>
    <row r="23" spans="1:13" ht="15.75" customHeight="1">
      <c r="A23" s="60"/>
      <c r="B23" s="93" t="s">
        <v>23</v>
      </c>
      <c r="C23" s="35">
        <v>33</v>
      </c>
      <c r="D23" s="36">
        <v>-10</v>
      </c>
      <c r="E23" s="38">
        <v>-23.3</v>
      </c>
      <c r="F23" s="101">
        <v>40</v>
      </c>
      <c r="G23" s="63"/>
      <c r="H23" s="120" t="s">
        <v>47</v>
      </c>
      <c r="I23" s="121">
        <v>32</v>
      </c>
      <c r="J23" s="122">
        <v>-11</v>
      </c>
      <c r="K23" s="123">
        <v>-25.6</v>
      </c>
      <c r="L23" s="124">
        <v>42</v>
      </c>
      <c r="M23" s="60"/>
    </row>
    <row r="24" spans="1:13" ht="15.75" customHeight="1">
      <c r="A24" s="60"/>
      <c r="B24" s="92" t="s">
        <v>24</v>
      </c>
      <c r="C24" s="103">
        <v>43</v>
      </c>
      <c r="D24" s="104">
        <v>22</v>
      </c>
      <c r="E24" s="105">
        <v>104.8</v>
      </c>
      <c r="F24" s="107">
        <v>30</v>
      </c>
      <c r="G24" s="63"/>
      <c r="H24" s="98" t="s">
        <v>48</v>
      </c>
      <c r="I24" s="103">
        <v>38</v>
      </c>
      <c r="J24" s="104">
        <v>1</v>
      </c>
      <c r="K24" s="105">
        <v>2.7</v>
      </c>
      <c r="L24" s="108">
        <v>33</v>
      </c>
      <c r="M24" s="60"/>
    </row>
    <row r="25" spans="1:13" ht="15.75" customHeight="1">
      <c r="A25" s="60"/>
      <c r="B25" s="93" t="s">
        <v>25</v>
      </c>
      <c r="C25" s="35">
        <v>68</v>
      </c>
      <c r="D25" s="36">
        <v>-22</v>
      </c>
      <c r="E25" s="38">
        <v>-24.4</v>
      </c>
      <c r="F25" s="101">
        <v>19</v>
      </c>
      <c r="G25" s="63"/>
      <c r="H25" s="120" t="s">
        <v>49</v>
      </c>
      <c r="I25" s="121">
        <v>51</v>
      </c>
      <c r="J25" s="122">
        <v>-9</v>
      </c>
      <c r="K25" s="123">
        <v>-15</v>
      </c>
      <c r="L25" s="124">
        <v>27</v>
      </c>
      <c r="M25" s="60"/>
    </row>
    <row r="26" spans="1:13" ht="15.75" customHeight="1" thickBot="1">
      <c r="A26" s="60"/>
      <c r="B26" s="92" t="s">
        <v>26</v>
      </c>
      <c r="C26" s="103">
        <v>155</v>
      </c>
      <c r="D26" s="104">
        <v>9</v>
      </c>
      <c r="E26" s="105">
        <v>6.2</v>
      </c>
      <c r="F26" s="107">
        <v>3</v>
      </c>
      <c r="G26" s="63"/>
      <c r="H26" s="139" t="s">
        <v>50</v>
      </c>
      <c r="I26" s="109">
        <v>33</v>
      </c>
      <c r="J26" s="110">
        <v>-6</v>
      </c>
      <c r="K26" s="111">
        <v>-15.4</v>
      </c>
      <c r="L26" s="140">
        <v>40</v>
      </c>
      <c r="M26" s="60"/>
    </row>
    <row r="27" spans="1:13" ht="15.75" customHeight="1" thickBot="1">
      <c r="A27" s="60"/>
      <c r="B27" s="97" t="s">
        <v>27</v>
      </c>
      <c r="C27" s="83">
        <v>65</v>
      </c>
      <c r="D27" s="84">
        <v>-17</v>
      </c>
      <c r="E27" s="85">
        <v>-20.7</v>
      </c>
      <c r="F27" s="136">
        <v>22</v>
      </c>
      <c r="G27" s="64"/>
      <c r="H27" s="138" t="s">
        <v>51</v>
      </c>
      <c r="I27" s="83">
        <v>3240</v>
      </c>
      <c r="J27" s="84">
        <v>-165</v>
      </c>
      <c r="K27" s="85">
        <v>-4.8</v>
      </c>
      <c r="L27" s="135" t="s">
        <v>93</v>
      </c>
      <c r="M27" s="60"/>
    </row>
    <row r="28" spans="1:13" ht="22.5" customHeight="1">
      <c r="A28" s="60"/>
      <c r="B28" s="65"/>
      <c r="C28" s="60"/>
      <c r="D28" s="60"/>
      <c r="E28" s="60"/>
      <c r="F28" s="60"/>
      <c r="G28" s="60"/>
      <c r="I28" s="60"/>
      <c r="J28" s="60"/>
      <c r="K28" s="66"/>
      <c r="L28" s="137" t="s">
        <v>104</v>
      </c>
      <c r="M28" s="60"/>
    </row>
    <row r="29" spans="1:8" ht="15.75" customHeight="1">
      <c r="A29" s="60"/>
      <c r="H29" s="60"/>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mergeCells count="1">
    <mergeCell ref="B2:L2"/>
  </mergeCells>
  <printOptions/>
  <pageMargins left="0.75" right="0.75" top="0.59" bottom="1" header="0.31"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3"/>
  <sheetViews>
    <sheetView workbookViewId="0" topLeftCell="A1">
      <selection activeCell="H3" sqref="H3:M31"/>
    </sheetView>
  </sheetViews>
  <sheetFormatPr defaultColWidth="11.25390625" defaultRowHeight="13.5"/>
  <cols>
    <col min="1" max="1" width="3.125" style="71" customWidth="1"/>
    <col min="2" max="2" width="7.25390625" style="71" customWidth="1"/>
    <col min="3" max="3" width="11.00390625" style="71" customWidth="1"/>
    <col min="4" max="5" width="10.00390625" style="71" customWidth="1"/>
    <col min="6" max="6" width="11.00390625" style="71" customWidth="1"/>
    <col min="7" max="7" width="10.00390625" style="71" customWidth="1"/>
    <col min="8" max="8" width="2.50390625" style="71" customWidth="1"/>
    <col min="9" max="9" width="11.00390625" style="71" customWidth="1"/>
    <col min="10" max="11" width="10.00390625" style="71" customWidth="1"/>
    <col min="12" max="12" width="11.25390625" style="71" customWidth="1"/>
    <col min="13" max="13" width="2.75390625" style="71" customWidth="1"/>
    <col min="14" max="16384" width="11.25390625" style="71" customWidth="1"/>
  </cols>
  <sheetData>
    <row r="1" spans="1:11" s="69" customFormat="1" ht="18" customHeight="1">
      <c r="A1" s="4" t="s">
        <v>95</v>
      </c>
      <c r="B1" s="67"/>
      <c r="C1" s="67"/>
      <c r="D1" s="68"/>
      <c r="E1" s="68"/>
      <c r="F1" s="68"/>
      <c r="G1" s="68"/>
      <c r="H1" s="68"/>
      <c r="I1" s="68"/>
      <c r="J1" s="68"/>
      <c r="K1" s="68"/>
    </row>
    <row r="2" spans="1:8" s="69" customFormat="1" ht="7.5" customHeight="1">
      <c r="A2" s="70"/>
      <c r="B2" s="70"/>
      <c r="C2" s="70"/>
      <c r="D2" s="70"/>
      <c r="E2" s="70"/>
      <c r="F2" s="70"/>
      <c r="G2" s="71"/>
      <c r="H2" s="72"/>
    </row>
    <row r="3" spans="1:13" ht="13.5">
      <c r="A3" s="70"/>
      <c r="B3" s="177" t="s">
        <v>54</v>
      </c>
      <c r="C3" s="178" t="s">
        <v>56</v>
      </c>
      <c r="D3" s="178"/>
      <c r="E3" s="178"/>
      <c r="F3" s="178"/>
      <c r="H3" s="73"/>
      <c r="I3" s="73"/>
      <c r="J3" s="73"/>
      <c r="K3" s="73"/>
      <c r="L3" s="73"/>
      <c r="M3" s="73"/>
    </row>
    <row r="4" spans="1:13" ht="13.5">
      <c r="A4" s="70"/>
      <c r="B4" s="177" t="s">
        <v>59</v>
      </c>
      <c r="C4" s="177"/>
      <c r="D4" s="177" t="s">
        <v>114</v>
      </c>
      <c r="E4" s="177" t="s">
        <v>115</v>
      </c>
      <c r="F4" s="177" t="s">
        <v>116</v>
      </c>
      <c r="H4" s="73"/>
      <c r="I4" s="174" t="s">
        <v>108</v>
      </c>
      <c r="J4" s="175"/>
      <c r="K4" s="175"/>
      <c r="L4" s="175"/>
      <c r="M4" s="73"/>
    </row>
    <row r="5" spans="1:13" ht="18" customHeight="1">
      <c r="A5" s="70"/>
      <c r="B5" s="163" t="s">
        <v>24</v>
      </c>
      <c r="C5" s="154">
        <v>43</v>
      </c>
      <c r="D5" s="155">
        <v>22</v>
      </c>
      <c r="E5" s="156">
        <v>104.8</v>
      </c>
      <c r="F5" s="157">
        <v>30</v>
      </c>
      <c r="H5" s="73"/>
      <c r="I5" s="182"/>
      <c r="J5" s="176" t="s">
        <v>94</v>
      </c>
      <c r="K5" s="176" t="s">
        <v>109</v>
      </c>
      <c r="L5" s="176" t="s">
        <v>110</v>
      </c>
      <c r="M5" s="73"/>
    </row>
    <row r="6" spans="1:13" ht="18" customHeight="1">
      <c r="A6" s="70"/>
      <c r="B6" s="163" t="s">
        <v>30</v>
      </c>
      <c r="C6" s="154">
        <v>156</v>
      </c>
      <c r="D6" s="155">
        <v>20</v>
      </c>
      <c r="E6" s="156">
        <v>14.7</v>
      </c>
      <c r="F6" s="157">
        <v>2</v>
      </c>
      <c r="H6" s="73"/>
      <c r="I6" s="141" t="s">
        <v>24</v>
      </c>
      <c r="J6" s="142">
        <v>43</v>
      </c>
      <c r="K6" s="143">
        <v>22</v>
      </c>
      <c r="L6" s="144">
        <v>104.8</v>
      </c>
      <c r="M6" s="73"/>
    </row>
    <row r="7" spans="1:13" ht="18" customHeight="1">
      <c r="A7" s="70"/>
      <c r="B7" s="158" t="s">
        <v>41</v>
      </c>
      <c r="C7" s="159">
        <v>67</v>
      </c>
      <c r="D7" s="160">
        <v>16</v>
      </c>
      <c r="E7" s="161">
        <v>31.4</v>
      </c>
      <c r="F7" s="162">
        <v>20</v>
      </c>
      <c r="H7" s="73"/>
      <c r="I7" s="141" t="s">
        <v>30</v>
      </c>
      <c r="J7" s="142">
        <v>156</v>
      </c>
      <c r="K7" s="143">
        <v>20</v>
      </c>
      <c r="L7" s="144">
        <v>14.7</v>
      </c>
      <c r="M7" s="73"/>
    </row>
    <row r="8" spans="1:13" ht="18" customHeight="1">
      <c r="A8" s="70"/>
      <c r="B8" s="163" t="s">
        <v>40</v>
      </c>
      <c r="C8" s="154">
        <v>59</v>
      </c>
      <c r="D8" s="155">
        <v>11</v>
      </c>
      <c r="E8" s="156">
        <v>22.9</v>
      </c>
      <c r="F8" s="157">
        <v>24</v>
      </c>
      <c r="H8" s="73"/>
      <c r="I8" s="145" t="s">
        <v>41</v>
      </c>
      <c r="J8" s="146">
        <v>67</v>
      </c>
      <c r="K8" s="147">
        <v>16</v>
      </c>
      <c r="L8" s="148">
        <v>31.4</v>
      </c>
      <c r="M8" s="73"/>
    </row>
    <row r="9" spans="1:13" ht="18" customHeight="1">
      <c r="A9" s="70"/>
      <c r="B9" s="158" t="s">
        <v>9</v>
      </c>
      <c r="C9" s="159">
        <v>41</v>
      </c>
      <c r="D9" s="160">
        <v>10</v>
      </c>
      <c r="E9" s="161">
        <v>32.3</v>
      </c>
      <c r="F9" s="162">
        <v>31</v>
      </c>
      <c r="H9" s="73"/>
      <c r="I9" s="141" t="s">
        <v>40</v>
      </c>
      <c r="J9" s="142">
        <v>59</v>
      </c>
      <c r="K9" s="143">
        <v>11</v>
      </c>
      <c r="L9" s="144">
        <v>22.9</v>
      </c>
      <c r="M9" s="73"/>
    </row>
    <row r="10" spans="1:13" ht="18" customHeight="1">
      <c r="A10" s="70"/>
      <c r="B10" s="163" t="s">
        <v>26</v>
      </c>
      <c r="C10" s="154">
        <v>155</v>
      </c>
      <c r="D10" s="155">
        <v>9</v>
      </c>
      <c r="E10" s="156">
        <v>6.2</v>
      </c>
      <c r="F10" s="157">
        <v>3</v>
      </c>
      <c r="H10" s="73"/>
      <c r="I10" s="145" t="s">
        <v>9</v>
      </c>
      <c r="J10" s="146">
        <v>41</v>
      </c>
      <c r="K10" s="147">
        <v>10</v>
      </c>
      <c r="L10" s="148">
        <v>32.3</v>
      </c>
      <c r="M10" s="73"/>
    </row>
    <row r="11" spans="1:13" ht="18" customHeight="1">
      <c r="A11" s="70"/>
      <c r="B11" s="158" t="s">
        <v>16</v>
      </c>
      <c r="C11" s="159">
        <v>160</v>
      </c>
      <c r="D11" s="160">
        <v>8</v>
      </c>
      <c r="E11" s="161">
        <v>5.3</v>
      </c>
      <c r="F11" s="162">
        <v>1</v>
      </c>
      <c r="H11" s="73"/>
      <c r="I11" s="141" t="s">
        <v>26</v>
      </c>
      <c r="J11" s="142">
        <v>155</v>
      </c>
      <c r="K11" s="143">
        <v>9</v>
      </c>
      <c r="L11" s="144">
        <v>6.2</v>
      </c>
      <c r="M11" s="73"/>
    </row>
    <row r="12" spans="1:13" ht="18" customHeight="1">
      <c r="A12" s="70"/>
      <c r="B12" s="158" t="s">
        <v>14</v>
      </c>
      <c r="C12" s="159">
        <v>149</v>
      </c>
      <c r="D12" s="160">
        <v>8</v>
      </c>
      <c r="E12" s="161">
        <v>5.7</v>
      </c>
      <c r="F12" s="162">
        <v>4</v>
      </c>
      <c r="H12" s="73"/>
      <c r="I12" s="145" t="s">
        <v>16</v>
      </c>
      <c r="J12" s="146">
        <v>160</v>
      </c>
      <c r="K12" s="147">
        <v>8</v>
      </c>
      <c r="L12" s="148">
        <v>5.3</v>
      </c>
      <c r="M12" s="73"/>
    </row>
    <row r="13" spans="1:13" ht="18" customHeight="1">
      <c r="A13" s="70"/>
      <c r="B13" s="163" t="s">
        <v>18</v>
      </c>
      <c r="C13" s="154">
        <v>90</v>
      </c>
      <c r="D13" s="155">
        <v>7</v>
      </c>
      <c r="E13" s="156">
        <v>8.4</v>
      </c>
      <c r="F13" s="157">
        <v>12</v>
      </c>
      <c r="H13" s="73"/>
      <c r="I13" s="145" t="s">
        <v>14</v>
      </c>
      <c r="J13" s="146">
        <v>149</v>
      </c>
      <c r="K13" s="147">
        <v>8</v>
      </c>
      <c r="L13" s="148">
        <v>5.7</v>
      </c>
      <c r="M13" s="73"/>
    </row>
    <row r="14" spans="1:13" ht="18" customHeight="1">
      <c r="A14" s="70"/>
      <c r="B14" s="163" t="s">
        <v>13</v>
      </c>
      <c r="C14" s="154">
        <v>72</v>
      </c>
      <c r="D14" s="155">
        <v>6</v>
      </c>
      <c r="E14" s="156">
        <v>9.1</v>
      </c>
      <c r="F14" s="157">
        <v>17</v>
      </c>
      <c r="H14" s="73"/>
      <c r="I14" s="141" t="s">
        <v>18</v>
      </c>
      <c r="J14" s="142">
        <v>90</v>
      </c>
      <c r="K14" s="143">
        <v>7</v>
      </c>
      <c r="L14" s="144">
        <v>8.4</v>
      </c>
      <c r="M14" s="73"/>
    </row>
    <row r="15" spans="1:13" ht="18" customHeight="1">
      <c r="A15" s="70"/>
      <c r="B15" s="163" t="s">
        <v>6</v>
      </c>
      <c r="C15" s="154">
        <v>45</v>
      </c>
      <c r="D15" s="155">
        <v>5</v>
      </c>
      <c r="E15" s="156">
        <v>12.5</v>
      </c>
      <c r="F15" s="157">
        <v>29</v>
      </c>
      <c r="H15" s="73"/>
      <c r="I15" s="141" t="s">
        <v>13</v>
      </c>
      <c r="J15" s="142">
        <v>72</v>
      </c>
      <c r="K15" s="143">
        <v>6</v>
      </c>
      <c r="L15" s="144">
        <v>9.1</v>
      </c>
      <c r="M15" s="73"/>
    </row>
    <row r="16" spans="1:13" ht="18" customHeight="1">
      <c r="A16" s="70"/>
      <c r="B16" s="163" t="s">
        <v>8</v>
      </c>
      <c r="C16" s="154">
        <v>41</v>
      </c>
      <c r="D16" s="155">
        <v>3</v>
      </c>
      <c r="E16" s="156">
        <v>7.9</v>
      </c>
      <c r="F16" s="157">
        <v>31</v>
      </c>
      <c r="H16" s="73"/>
      <c r="I16" s="73"/>
      <c r="J16" s="74"/>
      <c r="K16" s="73"/>
      <c r="L16" s="73"/>
      <c r="M16" s="73"/>
    </row>
    <row r="17" spans="1:13" ht="18" customHeight="1">
      <c r="A17" s="70"/>
      <c r="B17" s="158" t="s">
        <v>33</v>
      </c>
      <c r="C17" s="159">
        <v>37</v>
      </c>
      <c r="D17" s="160">
        <v>3</v>
      </c>
      <c r="E17" s="161">
        <v>8.8</v>
      </c>
      <c r="F17" s="162">
        <v>35</v>
      </c>
      <c r="H17" s="73"/>
      <c r="I17" s="174" t="s">
        <v>111</v>
      </c>
      <c r="J17" s="179"/>
      <c r="K17" s="175"/>
      <c r="L17" s="175"/>
      <c r="M17" s="73"/>
    </row>
    <row r="18" spans="1:13" ht="18" customHeight="1">
      <c r="A18" s="70"/>
      <c r="B18" s="163" t="s">
        <v>28</v>
      </c>
      <c r="C18" s="154">
        <v>60</v>
      </c>
      <c r="D18" s="155">
        <v>2</v>
      </c>
      <c r="E18" s="156">
        <v>3.4</v>
      </c>
      <c r="F18" s="157">
        <v>23</v>
      </c>
      <c r="H18" s="73"/>
      <c r="I18" s="183"/>
      <c r="J18" s="180" t="s">
        <v>94</v>
      </c>
      <c r="K18" s="181" t="s">
        <v>109</v>
      </c>
      <c r="L18" s="181" t="s">
        <v>110</v>
      </c>
      <c r="M18" s="73"/>
    </row>
    <row r="19" spans="1:13" ht="18" customHeight="1">
      <c r="A19" s="70"/>
      <c r="B19" s="158" t="s">
        <v>29</v>
      </c>
      <c r="C19" s="159">
        <v>71</v>
      </c>
      <c r="D19" s="160">
        <v>2</v>
      </c>
      <c r="E19" s="161">
        <v>2.9</v>
      </c>
      <c r="F19" s="162">
        <v>18</v>
      </c>
      <c r="H19" s="73"/>
      <c r="I19" s="141" t="s">
        <v>4</v>
      </c>
      <c r="J19" s="142">
        <v>124</v>
      </c>
      <c r="K19" s="143">
        <v>-23</v>
      </c>
      <c r="L19" s="144">
        <v>-15.6</v>
      </c>
      <c r="M19" s="73"/>
    </row>
    <row r="20" spans="1:13" ht="18" customHeight="1">
      <c r="A20" s="70"/>
      <c r="B20" s="158" t="s">
        <v>35</v>
      </c>
      <c r="C20" s="159">
        <v>22</v>
      </c>
      <c r="D20" s="160">
        <v>2</v>
      </c>
      <c r="E20" s="161">
        <v>10</v>
      </c>
      <c r="F20" s="162">
        <v>46</v>
      </c>
      <c r="H20" s="73"/>
      <c r="I20" s="141" t="s">
        <v>11</v>
      </c>
      <c r="J20" s="142">
        <v>116</v>
      </c>
      <c r="K20" s="143">
        <v>-27</v>
      </c>
      <c r="L20" s="144">
        <v>-18.9</v>
      </c>
      <c r="M20" s="73"/>
    </row>
    <row r="21" spans="1:13" ht="18" customHeight="1">
      <c r="A21" s="70"/>
      <c r="B21" s="163" t="s">
        <v>20</v>
      </c>
      <c r="C21" s="154">
        <v>80</v>
      </c>
      <c r="D21" s="155">
        <v>1</v>
      </c>
      <c r="E21" s="156">
        <v>1.3</v>
      </c>
      <c r="F21" s="157">
        <v>13</v>
      </c>
      <c r="H21" s="73"/>
      <c r="I21" s="145" t="s">
        <v>25</v>
      </c>
      <c r="J21" s="146">
        <v>68</v>
      </c>
      <c r="K21" s="147">
        <v>-22</v>
      </c>
      <c r="L21" s="148">
        <v>-24.4</v>
      </c>
      <c r="M21" s="73"/>
    </row>
    <row r="22" spans="1:13" ht="18" customHeight="1">
      <c r="A22" s="70"/>
      <c r="B22" s="158" t="s">
        <v>31</v>
      </c>
      <c r="C22" s="159">
        <v>136</v>
      </c>
      <c r="D22" s="160">
        <v>1</v>
      </c>
      <c r="E22" s="161">
        <v>0.7</v>
      </c>
      <c r="F22" s="162">
        <v>5</v>
      </c>
      <c r="H22" s="73"/>
      <c r="I22" s="145" t="s">
        <v>37</v>
      </c>
      <c r="J22" s="146">
        <v>80</v>
      </c>
      <c r="K22" s="147">
        <v>-13</v>
      </c>
      <c r="L22" s="148">
        <v>-14</v>
      </c>
      <c r="M22" s="73"/>
    </row>
    <row r="23" spans="1:13" ht="18" customHeight="1">
      <c r="A23" s="70"/>
      <c r="B23" s="163" t="s">
        <v>48</v>
      </c>
      <c r="C23" s="154">
        <v>38</v>
      </c>
      <c r="D23" s="155">
        <v>1</v>
      </c>
      <c r="E23" s="156">
        <v>2.7</v>
      </c>
      <c r="F23" s="157">
        <v>33</v>
      </c>
      <c r="H23" s="73"/>
      <c r="I23" s="145" t="s">
        <v>27</v>
      </c>
      <c r="J23" s="146">
        <v>65</v>
      </c>
      <c r="K23" s="147">
        <v>-17</v>
      </c>
      <c r="L23" s="148">
        <v>-20.7</v>
      </c>
      <c r="M23" s="73"/>
    </row>
    <row r="24" spans="1:13" ht="18" customHeight="1">
      <c r="A24" s="70"/>
      <c r="B24" s="163" t="s">
        <v>15</v>
      </c>
      <c r="C24" s="154">
        <v>128</v>
      </c>
      <c r="D24" s="155">
        <v>0</v>
      </c>
      <c r="E24" s="156">
        <v>0</v>
      </c>
      <c r="F24" s="157">
        <v>6</v>
      </c>
      <c r="H24" s="73"/>
      <c r="I24" s="141" t="s">
        <v>38</v>
      </c>
      <c r="J24" s="142">
        <v>49</v>
      </c>
      <c r="K24" s="143">
        <v>-25</v>
      </c>
      <c r="L24" s="144">
        <v>-33.8</v>
      </c>
      <c r="M24" s="73"/>
    </row>
    <row r="25" spans="1:13" ht="18" customHeight="1">
      <c r="A25" s="70"/>
      <c r="B25" s="163" t="s">
        <v>36</v>
      </c>
      <c r="C25" s="154">
        <v>76</v>
      </c>
      <c r="D25" s="155">
        <v>-1</v>
      </c>
      <c r="E25" s="156">
        <v>-1.3</v>
      </c>
      <c r="F25" s="157">
        <v>16</v>
      </c>
      <c r="H25" s="73"/>
      <c r="I25" s="149" t="s">
        <v>47</v>
      </c>
      <c r="J25" s="150">
        <v>32</v>
      </c>
      <c r="K25" s="151">
        <v>-11</v>
      </c>
      <c r="L25" s="152">
        <v>-25.6</v>
      </c>
      <c r="M25" s="73"/>
    </row>
    <row r="26" spans="1:13" ht="18" customHeight="1">
      <c r="A26" s="70"/>
      <c r="B26" s="158" t="s">
        <v>39</v>
      </c>
      <c r="C26" s="159">
        <v>34</v>
      </c>
      <c r="D26" s="160">
        <v>-1</v>
      </c>
      <c r="E26" s="161">
        <v>-2.9</v>
      </c>
      <c r="F26" s="162">
        <v>37</v>
      </c>
      <c r="H26" s="73"/>
      <c r="I26" s="149" t="s">
        <v>45</v>
      </c>
      <c r="J26" s="150">
        <v>34</v>
      </c>
      <c r="K26" s="151">
        <v>-11</v>
      </c>
      <c r="L26" s="152">
        <v>-24.4</v>
      </c>
      <c r="M26" s="73"/>
    </row>
    <row r="27" spans="1:13" ht="18" customHeight="1">
      <c r="A27" s="70"/>
      <c r="B27" s="163" t="s">
        <v>42</v>
      </c>
      <c r="C27" s="154">
        <v>34</v>
      </c>
      <c r="D27" s="155">
        <v>-1</v>
      </c>
      <c r="E27" s="156">
        <v>-2.9</v>
      </c>
      <c r="F27" s="157">
        <v>37</v>
      </c>
      <c r="H27" s="73"/>
      <c r="I27" s="141" t="s">
        <v>34</v>
      </c>
      <c r="J27" s="142">
        <v>19</v>
      </c>
      <c r="K27" s="143">
        <v>-14</v>
      </c>
      <c r="L27" s="144">
        <v>-42.4</v>
      </c>
      <c r="M27" s="73"/>
    </row>
    <row r="28" spans="1:13" ht="18" customHeight="1">
      <c r="A28" s="70"/>
      <c r="B28" s="163" t="s">
        <v>22</v>
      </c>
      <c r="C28" s="154">
        <v>38</v>
      </c>
      <c r="D28" s="155">
        <v>-4</v>
      </c>
      <c r="E28" s="156">
        <v>-9.5</v>
      </c>
      <c r="F28" s="157">
        <v>33</v>
      </c>
      <c r="H28" s="73"/>
      <c r="I28" s="145" t="s">
        <v>12</v>
      </c>
      <c r="J28" s="146">
        <v>77</v>
      </c>
      <c r="K28" s="147">
        <v>-18</v>
      </c>
      <c r="L28" s="148">
        <v>-18.9</v>
      </c>
      <c r="M28" s="73"/>
    </row>
    <row r="29" spans="1:13" ht="18" customHeight="1">
      <c r="A29" s="70"/>
      <c r="B29" s="158" t="s">
        <v>19</v>
      </c>
      <c r="C29" s="159">
        <v>32</v>
      </c>
      <c r="D29" s="160">
        <v>-5</v>
      </c>
      <c r="E29" s="161">
        <v>-13.5</v>
      </c>
      <c r="F29" s="162">
        <v>42</v>
      </c>
      <c r="H29" s="73"/>
      <c r="I29" s="149" t="s">
        <v>43</v>
      </c>
      <c r="J29" s="150">
        <v>100</v>
      </c>
      <c r="K29" s="151">
        <v>-17</v>
      </c>
      <c r="L29" s="152">
        <v>-14.5</v>
      </c>
      <c r="M29" s="73"/>
    </row>
    <row r="30" spans="1:13" ht="18" customHeight="1">
      <c r="A30" s="70"/>
      <c r="B30" s="158" t="s">
        <v>21</v>
      </c>
      <c r="C30" s="159">
        <v>111</v>
      </c>
      <c r="D30" s="160">
        <v>-5</v>
      </c>
      <c r="E30" s="161">
        <v>-4.3</v>
      </c>
      <c r="F30" s="162">
        <v>10</v>
      </c>
      <c r="H30" s="73"/>
      <c r="I30" s="141" t="s">
        <v>10</v>
      </c>
      <c r="J30" s="142">
        <v>66</v>
      </c>
      <c r="K30" s="143">
        <v>-17</v>
      </c>
      <c r="L30" s="144">
        <v>-20.5</v>
      </c>
      <c r="M30" s="73"/>
    </row>
    <row r="31" spans="1:13" ht="18" customHeight="1">
      <c r="A31" s="70"/>
      <c r="B31" s="163" t="s">
        <v>32</v>
      </c>
      <c r="C31" s="154">
        <v>28</v>
      </c>
      <c r="D31" s="155">
        <v>-5</v>
      </c>
      <c r="E31" s="156">
        <v>-15.2</v>
      </c>
      <c r="F31" s="157">
        <v>45</v>
      </c>
      <c r="H31" s="73"/>
      <c r="I31" s="73"/>
      <c r="J31" s="73"/>
      <c r="K31" s="73"/>
      <c r="L31" s="73"/>
      <c r="M31" s="73"/>
    </row>
    <row r="32" spans="1:8" ht="18" customHeight="1">
      <c r="A32" s="70"/>
      <c r="B32" s="163" t="s">
        <v>50</v>
      </c>
      <c r="C32" s="154">
        <v>33</v>
      </c>
      <c r="D32" s="155">
        <v>-6</v>
      </c>
      <c r="E32" s="156">
        <v>-15.4</v>
      </c>
      <c r="F32" s="157">
        <v>40</v>
      </c>
      <c r="H32" s="73"/>
    </row>
    <row r="33" spans="1:6" ht="18" customHeight="1">
      <c r="A33" s="70"/>
      <c r="B33" s="158" t="s">
        <v>17</v>
      </c>
      <c r="C33" s="159">
        <v>119</v>
      </c>
      <c r="D33" s="160">
        <v>-7</v>
      </c>
      <c r="E33" s="161">
        <v>-5.6</v>
      </c>
      <c r="F33" s="162">
        <v>8</v>
      </c>
    </row>
    <row r="34" spans="1:6" ht="18" customHeight="1">
      <c r="A34" s="70"/>
      <c r="B34" s="163" t="s">
        <v>44</v>
      </c>
      <c r="C34" s="154">
        <v>29</v>
      </c>
      <c r="D34" s="155">
        <v>-7</v>
      </c>
      <c r="E34" s="156">
        <v>-19.4</v>
      </c>
      <c r="F34" s="157">
        <v>44</v>
      </c>
    </row>
    <row r="35" spans="1:6" ht="18" customHeight="1">
      <c r="A35" s="70"/>
      <c r="B35" s="158" t="s">
        <v>7</v>
      </c>
      <c r="C35" s="159">
        <v>54</v>
      </c>
      <c r="D35" s="160">
        <v>-8</v>
      </c>
      <c r="E35" s="161">
        <v>-12.9</v>
      </c>
      <c r="F35" s="162">
        <v>25</v>
      </c>
    </row>
    <row r="36" spans="1:6" ht="18" customHeight="1">
      <c r="A36" s="70"/>
      <c r="B36" s="163" t="s">
        <v>46</v>
      </c>
      <c r="C36" s="154">
        <v>53</v>
      </c>
      <c r="D36" s="155">
        <v>-8</v>
      </c>
      <c r="E36" s="156">
        <v>-13.1</v>
      </c>
      <c r="F36" s="157">
        <v>26</v>
      </c>
    </row>
    <row r="37" spans="1:6" ht="18" customHeight="1">
      <c r="A37" s="70"/>
      <c r="B37" s="164" t="s">
        <v>49</v>
      </c>
      <c r="C37" s="165">
        <v>51</v>
      </c>
      <c r="D37" s="166">
        <v>-9</v>
      </c>
      <c r="E37" s="167">
        <v>-15</v>
      </c>
      <c r="F37" s="168">
        <v>27</v>
      </c>
    </row>
    <row r="38" spans="1:6" ht="18" customHeight="1">
      <c r="A38" s="70"/>
      <c r="B38" s="158" t="s">
        <v>5</v>
      </c>
      <c r="C38" s="159">
        <v>35</v>
      </c>
      <c r="D38" s="160">
        <v>-10</v>
      </c>
      <c r="E38" s="161">
        <v>-22.2</v>
      </c>
      <c r="F38" s="162">
        <v>36</v>
      </c>
    </row>
    <row r="39" spans="1:6" ht="18" customHeight="1">
      <c r="A39" s="70"/>
      <c r="B39" s="158" t="s">
        <v>23</v>
      </c>
      <c r="C39" s="159">
        <v>33</v>
      </c>
      <c r="D39" s="160">
        <v>-10</v>
      </c>
      <c r="E39" s="161">
        <v>-23.3</v>
      </c>
      <c r="F39" s="162">
        <v>40</v>
      </c>
    </row>
    <row r="40" spans="1:6" ht="18" customHeight="1">
      <c r="A40" s="70"/>
      <c r="B40" s="164" t="s">
        <v>45</v>
      </c>
      <c r="C40" s="165">
        <v>34</v>
      </c>
      <c r="D40" s="166">
        <v>-11</v>
      </c>
      <c r="E40" s="167">
        <v>-24.4</v>
      </c>
      <c r="F40" s="168">
        <v>37</v>
      </c>
    </row>
    <row r="41" spans="1:6" ht="18" customHeight="1">
      <c r="A41" s="70"/>
      <c r="B41" s="164" t="s">
        <v>47</v>
      </c>
      <c r="C41" s="165">
        <v>32</v>
      </c>
      <c r="D41" s="166">
        <v>-11</v>
      </c>
      <c r="E41" s="167">
        <v>-25.6</v>
      </c>
      <c r="F41" s="168">
        <v>42</v>
      </c>
    </row>
    <row r="42" spans="1:6" ht="18" customHeight="1">
      <c r="A42" s="70"/>
      <c r="B42" s="158" t="s">
        <v>37</v>
      </c>
      <c r="C42" s="159">
        <v>80</v>
      </c>
      <c r="D42" s="160">
        <v>-13</v>
      </c>
      <c r="E42" s="161">
        <v>-14</v>
      </c>
      <c r="F42" s="162">
        <v>13</v>
      </c>
    </row>
    <row r="43" spans="1:6" ht="18" customHeight="1">
      <c r="A43" s="70"/>
      <c r="B43" s="163" t="s">
        <v>34</v>
      </c>
      <c r="C43" s="154">
        <v>19</v>
      </c>
      <c r="D43" s="155">
        <v>-14</v>
      </c>
      <c r="E43" s="156">
        <v>-42.4</v>
      </c>
      <c r="F43" s="157">
        <v>47</v>
      </c>
    </row>
    <row r="44" spans="1:6" ht="18" customHeight="1">
      <c r="A44" s="70"/>
      <c r="B44" s="163" t="s">
        <v>10</v>
      </c>
      <c r="C44" s="154">
        <v>66</v>
      </c>
      <c r="D44" s="155">
        <v>-17</v>
      </c>
      <c r="E44" s="156">
        <v>-20.5</v>
      </c>
      <c r="F44" s="157">
        <v>21</v>
      </c>
    </row>
    <row r="45" spans="1:6" ht="18" customHeight="1">
      <c r="A45" s="70"/>
      <c r="B45" s="158" t="s">
        <v>27</v>
      </c>
      <c r="C45" s="159">
        <v>65</v>
      </c>
      <c r="D45" s="160">
        <v>-17</v>
      </c>
      <c r="E45" s="161">
        <v>-20.7</v>
      </c>
      <c r="F45" s="162">
        <v>22</v>
      </c>
    </row>
    <row r="46" spans="1:6" ht="18" customHeight="1">
      <c r="A46" s="70"/>
      <c r="B46" s="164" t="s">
        <v>43</v>
      </c>
      <c r="C46" s="165">
        <v>100</v>
      </c>
      <c r="D46" s="166">
        <v>-17</v>
      </c>
      <c r="E46" s="167">
        <v>-14.5</v>
      </c>
      <c r="F46" s="168">
        <v>11</v>
      </c>
    </row>
    <row r="47" spans="1:6" ht="18" customHeight="1">
      <c r="A47" s="70"/>
      <c r="B47" s="158" t="s">
        <v>12</v>
      </c>
      <c r="C47" s="159">
        <v>77</v>
      </c>
      <c r="D47" s="160">
        <v>-18</v>
      </c>
      <c r="E47" s="161">
        <v>-18.9</v>
      </c>
      <c r="F47" s="162">
        <v>15</v>
      </c>
    </row>
    <row r="48" spans="1:6" ht="18" customHeight="1">
      <c r="A48" s="70"/>
      <c r="B48" s="158" t="s">
        <v>25</v>
      </c>
      <c r="C48" s="159">
        <v>68</v>
      </c>
      <c r="D48" s="160">
        <v>-22</v>
      </c>
      <c r="E48" s="161">
        <v>-24.4</v>
      </c>
      <c r="F48" s="162">
        <v>19</v>
      </c>
    </row>
    <row r="49" spans="1:6" ht="18" customHeight="1">
      <c r="A49" s="70"/>
      <c r="B49" s="153" t="s">
        <v>4</v>
      </c>
      <c r="C49" s="154">
        <v>124</v>
      </c>
      <c r="D49" s="155">
        <v>-23</v>
      </c>
      <c r="E49" s="156">
        <v>-15.6</v>
      </c>
      <c r="F49" s="157">
        <v>7</v>
      </c>
    </row>
    <row r="50" spans="1:6" ht="18" customHeight="1">
      <c r="A50" s="70"/>
      <c r="B50" s="163" t="s">
        <v>38</v>
      </c>
      <c r="C50" s="154">
        <v>49</v>
      </c>
      <c r="D50" s="155">
        <v>-25</v>
      </c>
      <c r="E50" s="156">
        <v>-33.8</v>
      </c>
      <c r="F50" s="157">
        <v>28</v>
      </c>
    </row>
    <row r="51" spans="1:6" ht="18" customHeight="1">
      <c r="A51" s="70"/>
      <c r="B51" s="163" t="s">
        <v>11</v>
      </c>
      <c r="C51" s="154">
        <v>116</v>
      </c>
      <c r="D51" s="155">
        <v>-27</v>
      </c>
      <c r="E51" s="156">
        <v>-18.9</v>
      </c>
      <c r="F51" s="157">
        <v>9</v>
      </c>
    </row>
    <row r="52" spans="1:6" ht="13.5">
      <c r="A52" s="70"/>
      <c r="B52" s="169" t="s">
        <v>99</v>
      </c>
      <c r="C52" s="170">
        <f>SUM(C5:C51)</f>
        <v>3240</v>
      </c>
      <c r="D52" s="170">
        <f>SUM(D5:D51)</f>
        <v>-165</v>
      </c>
      <c r="E52" s="171">
        <f>D52/(C52-D52)*100</f>
        <v>-4.845814977973569</v>
      </c>
      <c r="F52" s="172" t="s">
        <v>93</v>
      </c>
    </row>
    <row r="53" spans="1:6" ht="13.5">
      <c r="A53" s="173" t="s">
        <v>92</v>
      </c>
      <c r="B53" s="75"/>
      <c r="C53" s="75"/>
      <c r="D53" s="75"/>
      <c r="E53" s="75"/>
      <c r="F53" s="75"/>
    </row>
  </sheetData>
  <sheetProtection/>
  <printOptions/>
  <pageMargins left="0.6" right="0.33" top="0.8" bottom="0.8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67"/>
  <sheetViews>
    <sheetView workbookViewId="0" topLeftCell="A4">
      <selection activeCell="F65" sqref="F65:I65"/>
    </sheetView>
  </sheetViews>
  <sheetFormatPr defaultColWidth="11.25390625" defaultRowHeight="13.5"/>
  <cols>
    <col min="1" max="1" width="3.125" style="8" customWidth="1"/>
    <col min="2" max="2" width="7.25390625" style="8" customWidth="1"/>
    <col min="3" max="3" width="11.00390625" style="8" customWidth="1"/>
    <col min="4" max="5" width="10.00390625" style="8" customWidth="1"/>
    <col min="6" max="6" width="7.375" style="8" bestFit="1" customWidth="1"/>
    <col min="7" max="8" width="10.00390625" style="8" customWidth="1"/>
    <col min="9" max="9" width="7.50390625" style="8" customWidth="1"/>
    <col min="10" max="10" width="11.00390625" style="8" customWidth="1"/>
    <col min="11" max="12" width="10.00390625" style="8" customWidth="1"/>
    <col min="13" max="16384" width="11.25390625" style="8" customWidth="1"/>
  </cols>
  <sheetData>
    <row r="1" spans="1:12" s="7" customFormat="1" ht="18" customHeight="1">
      <c r="A1" s="4" t="s">
        <v>103</v>
      </c>
      <c r="B1" s="5"/>
      <c r="C1" s="5"/>
      <c r="D1" s="6"/>
      <c r="E1" s="6"/>
      <c r="F1" s="6"/>
      <c r="G1" s="6"/>
      <c r="H1" s="6"/>
      <c r="I1" s="6"/>
      <c r="J1" s="6"/>
      <c r="K1" s="6"/>
      <c r="L1" s="6"/>
    </row>
    <row r="2" spans="1:12" s="7" customFormat="1" ht="9" customHeight="1">
      <c r="A2" s="6"/>
      <c r="B2" s="8"/>
      <c r="C2" s="8"/>
      <c r="D2" s="8"/>
      <c r="E2" s="8"/>
      <c r="F2" s="8"/>
      <c r="G2" s="8"/>
      <c r="H2" s="8"/>
      <c r="I2" s="8"/>
      <c r="J2" s="6"/>
      <c r="K2" s="6"/>
      <c r="L2" s="6"/>
    </row>
    <row r="3" spans="1:12" s="7" customFormat="1" ht="15" thickBot="1">
      <c r="A3" s="14"/>
      <c r="B3" s="14"/>
      <c r="C3" s="14"/>
      <c r="D3" s="14"/>
      <c r="E3" s="14"/>
      <c r="F3" s="14"/>
      <c r="G3" s="14"/>
      <c r="H3" s="14"/>
      <c r="I3" s="14"/>
      <c r="J3" s="14"/>
      <c r="K3" s="14"/>
      <c r="L3" s="15" t="s">
        <v>105</v>
      </c>
    </row>
    <row r="4" spans="1:12" ht="13.5">
      <c r="A4" s="16" t="s">
        <v>53</v>
      </c>
      <c r="B4" s="17" t="s">
        <v>54</v>
      </c>
      <c r="C4" s="18" t="s">
        <v>55</v>
      </c>
      <c r="D4" s="19"/>
      <c r="E4" s="20"/>
      <c r="F4" s="18" t="s">
        <v>56</v>
      </c>
      <c r="G4" s="19"/>
      <c r="H4" s="19"/>
      <c r="I4" s="20"/>
      <c r="J4" s="21" t="s">
        <v>57</v>
      </c>
      <c r="K4" s="19"/>
      <c r="L4" s="20"/>
    </row>
    <row r="5" spans="1:12" ht="14.25" thickBot="1">
      <c r="A5" s="22" t="s">
        <v>58</v>
      </c>
      <c r="B5" s="23" t="s">
        <v>59</v>
      </c>
      <c r="C5" s="22"/>
      <c r="D5" s="24" t="s">
        <v>96</v>
      </c>
      <c r="E5" s="25" t="s">
        <v>97</v>
      </c>
      <c r="F5" s="22"/>
      <c r="G5" s="24" t="s">
        <v>96</v>
      </c>
      <c r="H5" s="24" t="s">
        <v>97</v>
      </c>
      <c r="I5" s="25" t="s">
        <v>98</v>
      </c>
      <c r="J5" s="22"/>
      <c r="K5" s="24" t="s">
        <v>96</v>
      </c>
      <c r="L5" s="25" t="s">
        <v>97</v>
      </c>
    </row>
    <row r="6" spans="1:12" ht="13.5">
      <c r="A6" s="16"/>
      <c r="B6" s="26" t="s">
        <v>60</v>
      </c>
      <c r="C6" s="27">
        <v>8227</v>
      </c>
      <c r="D6" s="28">
        <v>-640</v>
      </c>
      <c r="E6" s="29">
        <v>-7.2</v>
      </c>
      <c r="F6" s="27">
        <v>60</v>
      </c>
      <c r="G6" s="28">
        <v>-14</v>
      </c>
      <c r="H6" s="30">
        <v>-18.9</v>
      </c>
      <c r="I6" s="31"/>
      <c r="J6" s="32">
        <v>9835</v>
      </c>
      <c r="K6" s="28">
        <v>-1024</v>
      </c>
      <c r="L6" s="29">
        <v>-9.4</v>
      </c>
    </row>
    <row r="7" spans="1:12" ht="13.5">
      <c r="A7" s="33" t="s">
        <v>61</v>
      </c>
      <c r="B7" s="34" t="s">
        <v>62</v>
      </c>
      <c r="C7" s="35">
        <v>1040</v>
      </c>
      <c r="D7" s="36">
        <v>-126</v>
      </c>
      <c r="E7" s="37">
        <v>-10.8</v>
      </c>
      <c r="F7" s="35">
        <v>6</v>
      </c>
      <c r="G7" s="36">
        <v>-3</v>
      </c>
      <c r="H7" s="38">
        <v>-33.3</v>
      </c>
      <c r="I7" s="39"/>
      <c r="J7" s="40">
        <v>1331</v>
      </c>
      <c r="K7" s="36">
        <v>-115</v>
      </c>
      <c r="L7" s="37">
        <v>-8</v>
      </c>
    </row>
    <row r="8" spans="1:12" ht="13.5">
      <c r="A8" s="33" t="s">
        <v>63</v>
      </c>
      <c r="B8" s="34" t="s">
        <v>64</v>
      </c>
      <c r="C8" s="35">
        <v>1193</v>
      </c>
      <c r="D8" s="36">
        <v>-159</v>
      </c>
      <c r="E8" s="37">
        <v>-11.8</v>
      </c>
      <c r="F8" s="35">
        <v>25</v>
      </c>
      <c r="G8" s="36">
        <v>4</v>
      </c>
      <c r="H8" s="38">
        <v>19</v>
      </c>
      <c r="I8" s="39"/>
      <c r="J8" s="40">
        <v>1493</v>
      </c>
      <c r="K8" s="36">
        <v>-229</v>
      </c>
      <c r="L8" s="37">
        <v>-13.3</v>
      </c>
    </row>
    <row r="9" spans="1:12" ht="13.5">
      <c r="A9" s="33" t="s">
        <v>65</v>
      </c>
      <c r="B9" s="34" t="s">
        <v>66</v>
      </c>
      <c r="C9" s="35">
        <v>1026</v>
      </c>
      <c r="D9" s="36">
        <v>-142</v>
      </c>
      <c r="E9" s="37">
        <v>-12.2</v>
      </c>
      <c r="F9" s="35">
        <v>20</v>
      </c>
      <c r="G9" s="36">
        <v>-6</v>
      </c>
      <c r="H9" s="38">
        <v>-23.1</v>
      </c>
      <c r="I9" s="39"/>
      <c r="J9" s="40">
        <v>1243</v>
      </c>
      <c r="K9" s="36">
        <v>-165</v>
      </c>
      <c r="L9" s="37">
        <v>-11.7</v>
      </c>
    </row>
    <row r="10" spans="1:12" ht="13.5">
      <c r="A10" s="33"/>
      <c r="B10" s="34" t="s">
        <v>67</v>
      </c>
      <c r="C10" s="35">
        <v>481</v>
      </c>
      <c r="D10" s="36">
        <v>-54</v>
      </c>
      <c r="E10" s="37">
        <v>-10.1</v>
      </c>
      <c r="F10" s="35">
        <v>13</v>
      </c>
      <c r="G10" s="36">
        <v>-4</v>
      </c>
      <c r="H10" s="38">
        <v>-23.5</v>
      </c>
      <c r="I10" s="39"/>
      <c r="J10" s="40">
        <v>578</v>
      </c>
      <c r="K10" s="36">
        <v>-44</v>
      </c>
      <c r="L10" s="37">
        <v>-7.1</v>
      </c>
    </row>
    <row r="11" spans="1:12" ht="14.25" thickBot="1">
      <c r="A11" s="41"/>
      <c r="B11" s="42" t="s">
        <v>99</v>
      </c>
      <c r="C11" s="35">
        <v>11967</v>
      </c>
      <c r="D11" s="36">
        <v>-1121</v>
      </c>
      <c r="E11" s="37">
        <v>-8.6</v>
      </c>
      <c r="F11" s="35">
        <v>124</v>
      </c>
      <c r="G11" s="36">
        <v>-23</v>
      </c>
      <c r="H11" s="38">
        <v>-15.6</v>
      </c>
      <c r="I11" s="43">
        <v>7</v>
      </c>
      <c r="J11" s="40">
        <v>14480</v>
      </c>
      <c r="K11" s="36">
        <v>-1577</v>
      </c>
      <c r="L11" s="37">
        <v>-9.8</v>
      </c>
    </row>
    <row r="12" spans="1:12" ht="13.5">
      <c r="A12" s="16"/>
      <c r="B12" s="26" t="s">
        <v>5</v>
      </c>
      <c r="C12" s="27">
        <v>3924</v>
      </c>
      <c r="D12" s="28">
        <v>-272</v>
      </c>
      <c r="E12" s="29">
        <v>-6.5</v>
      </c>
      <c r="F12" s="27">
        <v>35</v>
      </c>
      <c r="G12" s="28">
        <v>-10</v>
      </c>
      <c r="H12" s="30">
        <v>-22.2</v>
      </c>
      <c r="I12" s="44">
        <v>36</v>
      </c>
      <c r="J12" s="32">
        <v>4853</v>
      </c>
      <c r="K12" s="28">
        <v>-331</v>
      </c>
      <c r="L12" s="29">
        <v>-6.4</v>
      </c>
    </row>
    <row r="13" spans="1:12" ht="13.5">
      <c r="A13" s="33" t="s">
        <v>68</v>
      </c>
      <c r="B13" s="34" t="s">
        <v>6</v>
      </c>
      <c r="C13" s="35">
        <v>2640</v>
      </c>
      <c r="D13" s="36">
        <v>-292</v>
      </c>
      <c r="E13" s="37">
        <v>-10</v>
      </c>
      <c r="F13" s="35">
        <v>45</v>
      </c>
      <c r="G13" s="36">
        <v>5</v>
      </c>
      <c r="H13" s="38">
        <v>12.5</v>
      </c>
      <c r="I13" s="45">
        <v>29</v>
      </c>
      <c r="J13" s="40">
        <v>3225</v>
      </c>
      <c r="K13" s="36">
        <v>-452</v>
      </c>
      <c r="L13" s="37">
        <v>-12.3</v>
      </c>
    </row>
    <row r="14" spans="1:12" ht="13.5">
      <c r="A14" s="33"/>
      <c r="B14" s="34" t="s">
        <v>7</v>
      </c>
      <c r="C14" s="35">
        <v>6885</v>
      </c>
      <c r="D14" s="36">
        <v>-615</v>
      </c>
      <c r="E14" s="37">
        <v>-8.2</v>
      </c>
      <c r="F14" s="35">
        <v>54</v>
      </c>
      <c r="G14" s="36">
        <v>-8</v>
      </c>
      <c r="H14" s="38">
        <v>-12.9</v>
      </c>
      <c r="I14" s="46">
        <v>25</v>
      </c>
      <c r="J14" s="40">
        <v>8838</v>
      </c>
      <c r="K14" s="36">
        <v>-797</v>
      </c>
      <c r="L14" s="37">
        <v>-8.3</v>
      </c>
    </row>
    <row r="15" spans="1:12" ht="13.5">
      <c r="A15" s="33"/>
      <c r="B15" s="34" t="s">
        <v>8</v>
      </c>
      <c r="C15" s="35">
        <v>2177</v>
      </c>
      <c r="D15" s="36">
        <v>-151</v>
      </c>
      <c r="E15" s="37">
        <v>-6.5</v>
      </c>
      <c r="F15" s="35">
        <v>41</v>
      </c>
      <c r="G15" s="36">
        <v>3</v>
      </c>
      <c r="H15" s="38">
        <v>7.9</v>
      </c>
      <c r="I15" s="46">
        <v>31</v>
      </c>
      <c r="J15" s="40">
        <v>2654</v>
      </c>
      <c r="K15" s="36">
        <v>-256</v>
      </c>
      <c r="L15" s="37">
        <v>-8.8</v>
      </c>
    </row>
    <row r="16" spans="1:12" ht="13.5">
      <c r="A16" s="33"/>
      <c r="B16" s="34" t="s">
        <v>9</v>
      </c>
      <c r="C16" s="35">
        <v>5334</v>
      </c>
      <c r="D16" s="36">
        <v>-4</v>
      </c>
      <c r="E16" s="37">
        <v>-0.1</v>
      </c>
      <c r="F16" s="35">
        <v>41</v>
      </c>
      <c r="G16" s="36">
        <v>10</v>
      </c>
      <c r="H16" s="38">
        <v>32.3</v>
      </c>
      <c r="I16" s="46">
        <v>31</v>
      </c>
      <c r="J16" s="40">
        <v>6632</v>
      </c>
      <c r="K16" s="36">
        <v>-157</v>
      </c>
      <c r="L16" s="37">
        <v>-2.3</v>
      </c>
    </row>
    <row r="17" spans="1:12" ht="13.5">
      <c r="A17" s="33" t="s">
        <v>61</v>
      </c>
      <c r="B17" s="34" t="s">
        <v>10</v>
      </c>
      <c r="C17" s="35">
        <v>6835</v>
      </c>
      <c r="D17" s="36">
        <v>-848</v>
      </c>
      <c r="E17" s="37">
        <v>-11</v>
      </c>
      <c r="F17" s="35">
        <v>66</v>
      </c>
      <c r="G17" s="36">
        <v>-17</v>
      </c>
      <c r="H17" s="38">
        <v>-20.5</v>
      </c>
      <c r="I17" s="46">
        <v>21</v>
      </c>
      <c r="J17" s="40">
        <v>8441</v>
      </c>
      <c r="K17" s="36">
        <v>-1157</v>
      </c>
      <c r="L17" s="37">
        <v>-12.1</v>
      </c>
    </row>
    <row r="18" spans="1:12" ht="14.25" thickBot="1">
      <c r="A18" s="41"/>
      <c r="B18" s="42" t="s">
        <v>99</v>
      </c>
      <c r="C18" s="35">
        <v>27795</v>
      </c>
      <c r="D18" s="36">
        <v>-2182</v>
      </c>
      <c r="E18" s="37">
        <v>-7.3</v>
      </c>
      <c r="F18" s="35">
        <v>282</v>
      </c>
      <c r="G18" s="36">
        <v>-17</v>
      </c>
      <c r="H18" s="38">
        <v>-5.7</v>
      </c>
      <c r="I18" s="43" t="s">
        <v>93</v>
      </c>
      <c r="J18" s="40">
        <v>34643</v>
      </c>
      <c r="K18" s="36">
        <v>-3150</v>
      </c>
      <c r="L18" s="37">
        <v>-8.3</v>
      </c>
    </row>
    <row r="19" spans="1:12" ht="14.25" thickBot="1">
      <c r="A19" s="47" t="s">
        <v>100</v>
      </c>
      <c r="B19" s="48" t="s">
        <v>101</v>
      </c>
      <c r="C19" s="27">
        <v>37742</v>
      </c>
      <c r="D19" s="28">
        <v>-2604</v>
      </c>
      <c r="E19" s="29">
        <v>-6.5</v>
      </c>
      <c r="F19" s="27">
        <v>160</v>
      </c>
      <c r="G19" s="28">
        <v>8</v>
      </c>
      <c r="H19" s="30">
        <v>5.3</v>
      </c>
      <c r="I19" s="43">
        <v>1</v>
      </c>
      <c r="J19" s="32">
        <v>42551</v>
      </c>
      <c r="K19" s="28">
        <v>-2953</v>
      </c>
      <c r="L19" s="29">
        <v>-6.5</v>
      </c>
    </row>
    <row r="20" spans="1:12" ht="13.5">
      <c r="A20" s="16"/>
      <c r="B20" s="26" t="s">
        <v>11</v>
      </c>
      <c r="C20" s="27">
        <v>10862</v>
      </c>
      <c r="D20" s="28">
        <v>-920</v>
      </c>
      <c r="E20" s="29">
        <v>-7.8</v>
      </c>
      <c r="F20" s="27">
        <v>116</v>
      </c>
      <c r="G20" s="28">
        <v>-27</v>
      </c>
      <c r="H20" s="30">
        <v>-18.9</v>
      </c>
      <c r="I20" s="44">
        <v>9</v>
      </c>
      <c r="J20" s="32">
        <v>14150</v>
      </c>
      <c r="K20" s="28">
        <v>-1188</v>
      </c>
      <c r="L20" s="29">
        <v>-7.7</v>
      </c>
    </row>
    <row r="21" spans="1:12" ht="13.5">
      <c r="A21" s="33"/>
      <c r="B21" s="34" t="s">
        <v>12</v>
      </c>
      <c r="C21" s="35">
        <v>6013</v>
      </c>
      <c r="D21" s="36">
        <v>-1331</v>
      </c>
      <c r="E21" s="37">
        <v>-18.1</v>
      </c>
      <c r="F21" s="35">
        <v>77</v>
      </c>
      <c r="G21" s="36">
        <v>-18</v>
      </c>
      <c r="H21" s="38">
        <v>-18.9</v>
      </c>
      <c r="I21" s="45">
        <v>15</v>
      </c>
      <c r="J21" s="40">
        <v>7639</v>
      </c>
      <c r="K21" s="36">
        <v>-1735</v>
      </c>
      <c r="L21" s="37">
        <v>-18.5</v>
      </c>
    </row>
    <row r="22" spans="1:12" ht="13.5">
      <c r="A22" s="33" t="s">
        <v>69</v>
      </c>
      <c r="B22" s="34" t="s">
        <v>13</v>
      </c>
      <c r="C22" s="35">
        <v>13675</v>
      </c>
      <c r="D22" s="36">
        <v>-377</v>
      </c>
      <c r="E22" s="37">
        <v>-2.7</v>
      </c>
      <c r="F22" s="35">
        <v>72</v>
      </c>
      <c r="G22" s="36">
        <v>6</v>
      </c>
      <c r="H22" s="38">
        <v>9.1</v>
      </c>
      <c r="I22" s="46">
        <v>17</v>
      </c>
      <c r="J22" s="40">
        <v>17270</v>
      </c>
      <c r="K22" s="36">
        <v>-570</v>
      </c>
      <c r="L22" s="37">
        <v>-3.2</v>
      </c>
    </row>
    <row r="23" spans="1:12" ht="13.5">
      <c r="A23" s="33"/>
      <c r="B23" s="34" t="s">
        <v>14</v>
      </c>
      <c r="C23" s="35">
        <v>27162</v>
      </c>
      <c r="D23" s="36">
        <v>-1884</v>
      </c>
      <c r="E23" s="37">
        <v>-6.5</v>
      </c>
      <c r="F23" s="35">
        <v>149</v>
      </c>
      <c r="G23" s="36">
        <v>8</v>
      </c>
      <c r="H23" s="38">
        <v>5.7</v>
      </c>
      <c r="I23" s="45">
        <v>4</v>
      </c>
      <c r="J23" s="40">
        <v>33097</v>
      </c>
      <c r="K23" s="36">
        <v>-2384</v>
      </c>
      <c r="L23" s="37">
        <v>-6.7</v>
      </c>
    </row>
    <row r="24" spans="1:12" ht="13.5">
      <c r="A24" s="33"/>
      <c r="B24" s="34" t="s">
        <v>15</v>
      </c>
      <c r="C24" s="35">
        <v>16897</v>
      </c>
      <c r="D24" s="36">
        <v>-2119</v>
      </c>
      <c r="E24" s="37">
        <v>-11.1</v>
      </c>
      <c r="F24" s="35">
        <v>128</v>
      </c>
      <c r="G24" s="36">
        <v>0</v>
      </c>
      <c r="H24" s="38">
        <v>0</v>
      </c>
      <c r="I24" s="46">
        <v>6</v>
      </c>
      <c r="J24" s="40">
        <v>20862</v>
      </c>
      <c r="K24" s="36">
        <v>-2786</v>
      </c>
      <c r="L24" s="37">
        <v>-11.8</v>
      </c>
    </row>
    <row r="25" spans="1:12" ht="13.5">
      <c r="A25" s="33"/>
      <c r="B25" s="34" t="s">
        <v>17</v>
      </c>
      <c r="C25" s="35">
        <v>28510</v>
      </c>
      <c r="D25" s="36">
        <v>-2172</v>
      </c>
      <c r="E25" s="37">
        <v>-7.1</v>
      </c>
      <c r="F25" s="35">
        <v>119</v>
      </c>
      <c r="G25" s="36">
        <v>-7</v>
      </c>
      <c r="H25" s="38">
        <v>-5.6</v>
      </c>
      <c r="I25" s="45">
        <v>8</v>
      </c>
      <c r="J25" s="40">
        <v>34062</v>
      </c>
      <c r="K25" s="36">
        <v>-2474</v>
      </c>
      <c r="L25" s="37">
        <v>-6.8</v>
      </c>
    </row>
    <row r="26" spans="1:12" ht="13.5">
      <c r="A26" s="33"/>
      <c r="B26" s="34" t="s">
        <v>18</v>
      </c>
      <c r="C26" s="35">
        <v>6527</v>
      </c>
      <c r="D26" s="36">
        <v>-677</v>
      </c>
      <c r="E26" s="37">
        <v>-9.4</v>
      </c>
      <c r="F26" s="35">
        <v>90</v>
      </c>
      <c r="G26" s="36">
        <v>7</v>
      </c>
      <c r="H26" s="38">
        <v>8.4</v>
      </c>
      <c r="I26" s="46">
        <v>12</v>
      </c>
      <c r="J26" s="40">
        <v>8020</v>
      </c>
      <c r="K26" s="36">
        <v>-838</v>
      </c>
      <c r="L26" s="37">
        <v>-9.5</v>
      </c>
    </row>
    <row r="27" spans="1:12" ht="13.5">
      <c r="A27" s="33"/>
      <c r="B27" s="34" t="s">
        <v>19</v>
      </c>
      <c r="C27" s="35">
        <v>4353</v>
      </c>
      <c r="D27" s="36">
        <v>-129</v>
      </c>
      <c r="E27" s="37">
        <v>-2.9</v>
      </c>
      <c r="F27" s="35">
        <v>32</v>
      </c>
      <c r="G27" s="36">
        <v>-5</v>
      </c>
      <c r="H27" s="38">
        <v>-13.5</v>
      </c>
      <c r="I27" s="45">
        <v>42</v>
      </c>
      <c r="J27" s="40">
        <v>5817</v>
      </c>
      <c r="K27" s="36">
        <v>-41</v>
      </c>
      <c r="L27" s="37">
        <v>-0.7</v>
      </c>
    </row>
    <row r="28" spans="1:12" ht="13.5">
      <c r="A28" s="33" t="s">
        <v>68</v>
      </c>
      <c r="B28" s="34" t="s">
        <v>20</v>
      </c>
      <c r="C28" s="35">
        <v>7706</v>
      </c>
      <c r="D28" s="36">
        <v>-125</v>
      </c>
      <c r="E28" s="37">
        <v>-1.6</v>
      </c>
      <c r="F28" s="35">
        <v>80</v>
      </c>
      <c r="G28" s="36">
        <v>1</v>
      </c>
      <c r="H28" s="38">
        <v>1.3</v>
      </c>
      <c r="I28" s="45">
        <v>13</v>
      </c>
      <c r="J28" s="40">
        <v>9731</v>
      </c>
      <c r="K28" s="36">
        <v>-200</v>
      </c>
      <c r="L28" s="37">
        <v>-2</v>
      </c>
    </row>
    <row r="29" spans="1:12" ht="13.5">
      <c r="A29" s="33"/>
      <c r="B29" s="34" t="s">
        <v>21</v>
      </c>
      <c r="C29" s="35">
        <v>27445</v>
      </c>
      <c r="D29" s="36">
        <v>364</v>
      </c>
      <c r="E29" s="37">
        <v>1.3</v>
      </c>
      <c r="F29" s="35">
        <v>111</v>
      </c>
      <c r="G29" s="36">
        <v>-5</v>
      </c>
      <c r="H29" s="38">
        <v>-4.3</v>
      </c>
      <c r="I29" s="46">
        <v>10</v>
      </c>
      <c r="J29" s="40">
        <v>35505</v>
      </c>
      <c r="K29" s="36">
        <v>172</v>
      </c>
      <c r="L29" s="37">
        <v>0.5</v>
      </c>
    </row>
    <row r="30" spans="1:12" ht="14.25" thickBot="1">
      <c r="A30" s="41"/>
      <c r="B30" s="42" t="s">
        <v>99</v>
      </c>
      <c r="C30" s="35">
        <v>149150</v>
      </c>
      <c r="D30" s="36">
        <v>-9370</v>
      </c>
      <c r="E30" s="37">
        <v>-5.9</v>
      </c>
      <c r="F30" s="35">
        <v>974</v>
      </c>
      <c r="G30" s="36">
        <v>-40</v>
      </c>
      <c r="H30" s="38">
        <v>-3.9</v>
      </c>
      <c r="I30" s="43" t="s">
        <v>93</v>
      </c>
      <c r="J30" s="40">
        <v>186153</v>
      </c>
      <c r="K30" s="36">
        <v>-12044</v>
      </c>
      <c r="L30" s="37">
        <v>-6.1</v>
      </c>
    </row>
    <row r="31" spans="1:12" ht="13.5">
      <c r="A31" s="16"/>
      <c r="B31" s="26" t="s">
        <v>22</v>
      </c>
      <c r="C31" s="27">
        <v>3687</v>
      </c>
      <c r="D31" s="28">
        <v>-391</v>
      </c>
      <c r="E31" s="29">
        <v>-9.6</v>
      </c>
      <c r="F31" s="27">
        <v>38</v>
      </c>
      <c r="G31" s="28">
        <v>-4</v>
      </c>
      <c r="H31" s="30">
        <v>-9.5</v>
      </c>
      <c r="I31" s="44">
        <v>33</v>
      </c>
      <c r="J31" s="32">
        <v>4190</v>
      </c>
      <c r="K31" s="28">
        <v>-474</v>
      </c>
      <c r="L31" s="29">
        <v>-10.2</v>
      </c>
    </row>
    <row r="32" spans="1:12" ht="13.5">
      <c r="A32" s="33" t="s">
        <v>70</v>
      </c>
      <c r="B32" s="34" t="s">
        <v>23</v>
      </c>
      <c r="C32" s="35">
        <v>4030</v>
      </c>
      <c r="D32" s="36">
        <v>-321</v>
      </c>
      <c r="E32" s="37">
        <v>-7.4</v>
      </c>
      <c r="F32" s="35">
        <v>33</v>
      </c>
      <c r="G32" s="36">
        <v>-10</v>
      </c>
      <c r="H32" s="38">
        <v>-23.3</v>
      </c>
      <c r="I32" s="45">
        <v>40</v>
      </c>
      <c r="J32" s="40">
        <v>4885</v>
      </c>
      <c r="K32" s="36">
        <v>-336</v>
      </c>
      <c r="L32" s="37">
        <v>-6.4</v>
      </c>
    </row>
    <row r="33" spans="1:12" ht="13.5">
      <c r="A33" s="33"/>
      <c r="B33" s="34" t="s">
        <v>24</v>
      </c>
      <c r="C33" s="35">
        <v>2495</v>
      </c>
      <c r="D33" s="36">
        <v>-150</v>
      </c>
      <c r="E33" s="37">
        <v>-5.7</v>
      </c>
      <c r="F33" s="35">
        <v>43</v>
      </c>
      <c r="G33" s="36">
        <v>22</v>
      </c>
      <c r="H33" s="38">
        <v>104.8</v>
      </c>
      <c r="I33" s="45">
        <v>30</v>
      </c>
      <c r="J33" s="40">
        <v>3026</v>
      </c>
      <c r="K33" s="36">
        <v>-167</v>
      </c>
      <c r="L33" s="37">
        <v>-5.2</v>
      </c>
    </row>
    <row r="34" spans="1:12" ht="13.5">
      <c r="A34" s="33"/>
      <c r="B34" s="34" t="s">
        <v>71</v>
      </c>
      <c r="C34" s="35">
        <v>7819</v>
      </c>
      <c r="D34" s="36">
        <v>-785</v>
      </c>
      <c r="E34" s="37">
        <v>-9.1</v>
      </c>
      <c r="F34" s="35">
        <v>68</v>
      </c>
      <c r="G34" s="36">
        <v>-22</v>
      </c>
      <c r="H34" s="38">
        <v>-24.4</v>
      </c>
      <c r="I34" s="45">
        <v>19</v>
      </c>
      <c r="J34" s="40">
        <v>10395</v>
      </c>
      <c r="K34" s="36">
        <v>-1168</v>
      </c>
      <c r="L34" s="37">
        <v>-10.1</v>
      </c>
    </row>
    <row r="35" spans="1:12" ht="13.5">
      <c r="A35" s="33"/>
      <c r="B35" s="34" t="s">
        <v>72</v>
      </c>
      <c r="C35" s="35">
        <v>36580</v>
      </c>
      <c r="D35" s="36">
        <v>-946</v>
      </c>
      <c r="E35" s="37">
        <v>-2.5</v>
      </c>
      <c r="F35" s="35">
        <v>155</v>
      </c>
      <c r="G35" s="36">
        <v>9</v>
      </c>
      <c r="H35" s="38">
        <v>6.2</v>
      </c>
      <c r="I35" s="45">
        <v>3</v>
      </c>
      <c r="J35" s="40">
        <v>45118</v>
      </c>
      <c r="K35" s="36">
        <v>-995</v>
      </c>
      <c r="L35" s="37">
        <v>-2.2</v>
      </c>
    </row>
    <row r="36" spans="1:12" ht="13.5">
      <c r="A36" s="33" t="s">
        <v>73</v>
      </c>
      <c r="B36" s="34" t="s">
        <v>74</v>
      </c>
      <c r="C36" s="35">
        <v>7760</v>
      </c>
      <c r="D36" s="36">
        <v>-589</v>
      </c>
      <c r="E36" s="37">
        <v>-7.1</v>
      </c>
      <c r="F36" s="35">
        <v>65</v>
      </c>
      <c r="G36" s="36">
        <v>-17</v>
      </c>
      <c r="H36" s="38">
        <v>-20.7</v>
      </c>
      <c r="I36" s="45">
        <v>22</v>
      </c>
      <c r="J36" s="40">
        <v>10390</v>
      </c>
      <c r="K36" s="36">
        <v>-667</v>
      </c>
      <c r="L36" s="37">
        <v>-6</v>
      </c>
    </row>
    <row r="37" spans="1:12" ht="14.25" thickBot="1">
      <c r="A37" s="41"/>
      <c r="B37" s="42" t="s">
        <v>99</v>
      </c>
      <c r="C37" s="35">
        <v>62371</v>
      </c>
      <c r="D37" s="36">
        <v>-3182</v>
      </c>
      <c r="E37" s="37">
        <v>-4.9</v>
      </c>
      <c r="F37" s="35">
        <v>402</v>
      </c>
      <c r="G37" s="36">
        <v>-22</v>
      </c>
      <c r="H37" s="38">
        <v>-5.2</v>
      </c>
      <c r="I37" s="43" t="s">
        <v>93</v>
      </c>
      <c r="J37" s="40">
        <v>78004</v>
      </c>
      <c r="K37" s="36">
        <v>-3807</v>
      </c>
      <c r="L37" s="37">
        <v>-4.7</v>
      </c>
    </row>
    <row r="38" spans="1:12" ht="13.5">
      <c r="A38" s="16"/>
      <c r="B38" s="26" t="s">
        <v>75</v>
      </c>
      <c r="C38" s="27">
        <v>6105</v>
      </c>
      <c r="D38" s="28">
        <v>-451</v>
      </c>
      <c r="E38" s="29">
        <v>-6.9</v>
      </c>
      <c r="F38" s="27">
        <v>60</v>
      </c>
      <c r="G38" s="28">
        <v>2</v>
      </c>
      <c r="H38" s="30">
        <v>3.4</v>
      </c>
      <c r="I38" s="44">
        <v>23</v>
      </c>
      <c r="J38" s="32">
        <v>7810</v>
      </c>
      <c r="K38" s="28">
        <v>-680</v>
      </c>
      <c r="L38" s="29">
        <v>-8</v>
      </c>
    </row>
    <row r="39" spans="1:12" ht="13.5">
      <c r="A39" s="33" t="s">
        <v>76</v>
      </c>
      <c r="B39" s="34" t="s">
        <v>77</v>
      </c>
      <c r="C39" s="35">
        <v>10103</v>
      </c>
      <c r="D39" s="36">
        <v>-584</v>
      </c>
      <c r="E39" s="37">
        <v>-5.5</v>
      </c>
      <c r="F39" s="35">
        <v>71</v>
      </c>
      <c r="G39" s="36">
        <v>2</v>
      </c>
      <c r="H39" s="38">
        <v>2.9</v>
      </c>
      <c r="I39" s="45">
        <v>18</v>
      </c>
      <c r="J39" s="40">
        <v>12235</v>
      </c>
      <c r="K39" s="36">
        <v>-772</v>
      </c>
      <c r="L39" s="37">
        <v>-5.9</v>
      </c>
    </row>
    <row r="40" spans="1:12" ht="13.5">
      <c r="A40" s="33"/>
      <c r="B40" s="34" t="s">
        <v>78</v>
      </c>
      <c r="C40" s="35">
        <v>36801</v>
      </c>
      <c r="D40" s="36">
        <v>-865</v>
      </c>
      <c r="E40" s="37">
        <v>-2.3</v>
      </c>
      <c r="F40" s="35">
        <v>156</v>
      </c>
      <c r="G40" s="36">
        <v>20</v>
      </c>
      <c r="H40" s="38">
        <v>14.7</v>
      </c>
      <c r="I40" s="45">
        <v>2</v>
      </c>
      <c r="J40" s="40">
        <v>44091</v>
      </c>
      <c r="K40" s="36">
        <v>-1148</v>
      </c>
      <c r="L40" s="37">
        <v>-2.5</v>
      </c>
    </row>
    <row r="41" spans="1:12" ht="13.5">
      <c r="A41" s="33"/>
      <c r="B41" s="34" t="s">
        <v>79</v>
      </c>
      <c r="C41" s="35">
        <v>26599</v>
      </c>
      <c r="D41" s="36">
        <v>-234</v>
      </c>
      <c r="E41" s="37">
        <v>-0.9</v>
      </c>
      <c r="F41" s="35">
        <v>136</v>
      </c>
      <c r="G41" s="36">
        <v>1</v>
      </c>
      <c r="H41" s="38">
        <v>0.7</v>
      </c>
      <c r="I41" s="45">
        <v>5</v>
      </c>
      <c r="J41" s="40">
        <v>32550</v>
      </c>
      <c r="K41" s="36">
        <v>-36</v>
      </c>
      <c r="L41" s="37">
        <v>-0.1</v>
      </c>
    </row>
    <row r="42" spans="1:12" ht="13.5">
      <c r="A42" s="33"/>
      <c r="B42" s="34" t="s">
        <v>80</v>
      </c>
      <c r="C42" s="35">
        <v>4645</v>
      </c>
      <c r="D42" s="36">
        <v>-119</v>
      </c>
      <c r="E42" s="37">
        <v>-2.5</v>
      </c>
      <c r="F42" s="35">
        <v>28</v>
      </c>
      <c r="G42" s="36">
        <v>-5</v>
      </c>
      <c r="H42" s="38">
        <v>-15.2</v>
      </c>
      <c r="I42" s="45">
        <v>45</v>
      </c>
      <c r="J42" s="40">
        <v>6015</v>
      </c>
      <c r="K42" s="36">
        <v>-126</v>
      </c>
      <c r="L42" s="37">
        <v>-2.1</v>
      </c>
    </row>
    <row r="43" spans="1:12" ht="13.5">
      <c r="A43" s="33" t="s">
        <v>81</v>
      </c>
      <c r="B43" s="34" t="s">
        <v>33</v>
      </c>
      <c r="C43" s="35">
        <v>4466</v>
      </c>
      <c r="D43" s="36">
        <v>-749</v>
      </c>
      <c r="E43" s="37">
        <v>-14.4</v>
      </c>
      <c r="F43" s="35">
        <v>37</v>
      </c>
      <c r="G43" s="36">
        <v>3</v>
      </c>
      <c r="H43" s="38">
        <v>8.8</v>
      </c>
      <c r="I43" s="45">
        <v>35</v>
      </c>
      <c r="J43" s="40">
        <v>5563</v>
      </c>
      <c r="K43" s="36">
        <v>-920</v>
      </c>
      <c r="L43" s="37">
        <v>-14.2</v>
      </c>
    </row>
    <row r="44" spans="1:12" ht="14.25" thickBot="1">
      <c r="A44" s="41"/>
      <c r="B44" s="42" t="s">
        <v>99</v>
      </c>
      <c r="C44" s="35">
        <v>88719</v>
      </c>
      <c r="D44" s="36">
        <v>-3002</v>
      </c>
      <c r="E44" s="37">
        <v>-3.3</v>
      </c>
      <c r="F44" s="35">
        <v>488</v>
      </c>
      <c r="G44" s="36">
        <v>23</v>
      </c>
      <c r="H44" s="38">
        <v>4.9</v>
      </c>
      <c r="I44" s="43" t="s">
        <v>93</v>
      </c>
      <c r="J44" s="40">
        <v>108264</v>
      </c>
      <c r="K44" s="36">
        <v>-3682</v>
      </c>
      <c r="L44" s="37">
        <v>-3.3</v>
      </c>
    </row>
    <row r="45" spans="1:12" ht="13.5">
      <c r="A45" s="16"/>
      <c r="B45" s="26" t="s">
        <v>82</v>
      </c>
      <c r="C45" s="27">
        <v>1204</v>
      </c>
      <c r="D45" s="28">
        <v>-128</v>
      </c>
      <c r="E45" s="29">
        <v>-9.6</v>
      </c>
      <c r="F45" s="27">
        <v>19</v>
      </c>
      <c r="G45" s="28">
        <v>-14</v>
      </c>
      <c r="H45" s="30">
        <v>-42.4</v>
      </c>
      <c r="I45" s="44">
        <v>47</v>
      </c>
      <c r="J45" s="32">
        <v>1496</v>
      </c>
      <c r="K45" s="28">
        <v>-161</v>
      </c>
      <c r="L45" s="29">
        <v>-9.7</v>
      </c>
    </row>
    <row r="46" spans="1:12" ht="13.5">
      <c r="A46" s="33" t="s">
        <v>70</v>
      </c>
      <c r="B46" s="34" t="s">
        <v>83</v>
      </c>
      <c r="C46" s="35">
        <v>1346</v>
      </c>
      <c r="D46" s="36">
        <v>-124</v>
      </c>
      <c r="E46" s="37">
        <v>-8.4</v>
      </c>
      <c r="F46" s="35">
        <v>22</v>
      </c>
      <c r="G46" s="36">
        <v>2</v>
      </c>
      <c r="H46" s="38">
        <v>10</v>
      </c>
      <c r="I46" s="45">
        <v>46</v>
      </c>
      <c r="J46" s="40">
        <v>1543</v>
      </c>
      <c r="K46" s="36">
        <v>-163</v>
      </c>
      <c r="L46" s="37">
        <v>-9.6</v>
      </c>
    </row>
    <row r="47" spans="1:12" ht="13.5">
      <c r="A47" s="33"/>
      <c r="B47" s="34" t="s">
        <v>36</v>
      </c>
      <c r="C47" s="35">
        <v>11900</v>
      </c>
      <c r="D47" s="36">
        <v>-364</v>
      </c>
      <c r="E47" s="37">
        <v>-3</v>
      </c>
      <c r="F47" s="35">
        <v>76</v>
      </c>
      <c r="G47" s="36">
        <v>-1</v>
      </c>
      <c r="H47" s="38">
        <v>-1.3</v>
      </c>
      <c r="I47" s="45">
        <v>16</v>
      </c>
      <c r="J47" s="40">
        <v>15010</v>
      </c>
      <c r="K47" s="36">
        <v>-452</v>
      </c>
      <c r="L47" s="37">
        <v>-2.9</v>
      </c>
    </row>
    <row r="48" spans="1:12" ht="13.5">
      <c r="A48" s="33"/>
      <c r="B48" s="34" t="s">
        <v>37</v>
      </c>
      <c r="C48" s="35">
        <v>11393</v>
      </c>
      <c r="D48" s="36">
        <v>-649</v>
      </c>
      <c r="E48" s="37">
        <v>-5.4</v>
      </c>
      <c r="F48" s="35">
        <v>80</v>
      </c>
      <c r="G48" s="36">
        <v>-13</v>
      </c>
      <c r="H48" s="38">
        <v>-14</v>
      </c>
      <c r="I48" s="45">
        <v>13</v>
      </c>
      <c r="J48" s="40">
        <v>14341</v>
      </c>
      <c r="K48" s="36">
        <v>-777</v>
      </c>
      <c r="L48" s="37">
        <v>-5.1</v>
      </c>
    </row>
    <row r="49" spans="1:12" ht="13.5">
      <c r="A49" s="33" t="s">
        <v>84</v>
      </c>
      <c r="B49" s="34" t="s">
        <v>38</v>
      </c>
      <c r="C49" s="35">
        <v>5567</v>
      </c>
      <c r="D49" s="36">
        <v>-104</v>
      </c>
      <c r="E49" s="37">
        <v>-1.8</v>
      </c>
      <c r="F49" s="35">
        <v>49</v>
      </c>
      <c r="G49" s="36">
        <v>-25</v>
      </c>
      <c r="H49" s="38">
        <v>-33.8</v>
      </c>
      <c r="I49" s="45">
        <v>28</v>
      </c>
      <c r="J49" s="40">
        <v>6902</v>
      </c>
      <c r="K49" s="36">
        <v>-93</v>
      </c>
      <c r="L49" s="37">
        <v>-1.3</v>
      </c>
    </row>
    <row r="50" spans="1:12" ht="14.25" thickBot="1">
      <c r="A50" s="41"/>
      <c r="B50" s="42" t="s">
        <v>99</v>
      </c>
      <c r="C50" s="35">
        <v>31410</v>
      </c>
      <c r="D50" s="36">
        <v>-1369</v>
      </c>
      <c r="E50" s="37">
        <v>-4.2</v>
      </c>
      <c r="F50" s="35">
        <v>246</v>
      </c>
      <c r="G50" s="36">
        <v>-51</v>
      </c>
      <c r="H50" s="38">
        <v>-17.2</v>
      </c>
      <c r="I50" s="43" t="s">
        <v>93</v>
      </c>
      <c r="J50" s="40">
        <v>39292</v>
      </c>
      <c r="K50" s="36">
        <v>-1646</v>
      </c>
      <c r="L50" s="37">
        <v>-4</v>
      </c>
    </row>
    <row r="51" spans="1:12" ht="13.5">
      <c r="A51" s="16"/>
      <c r="B51" s="26" t="s">
        <v>85</v>
      </c>
      <c r="C51" s="27">
        <v>3796</v>
      </c>
      <c r="D51" s="28">
        <v>-176</v>
      </c>
      <c r="E51" s="29">
        <v>-4.4</v>
      </c>
      <c r="F51" s="27">
        <v>34</v>
      </c>
      <c r="G51" s="28">
        <v>-1</v>
      </c>
      <c r="H51" s="30">
        <v>-2.9</v>
      </c>
      <c r="I51" s="44">
        <v>37</v>
      </c>
      <c r="J51" s="32">
        <v>4712</v>
      </c>
      <c r="K51" s="28">
        <v>-114</v>
      </c>
      <c r="L51" s="29">
        <v>-2.4</v>
      </c>
    </row>
    <row r="52" spans="1:12" ht="13.5">
      <c r="A52" s="33" t="s">
        <v>86</v>
      </c>
      <c r="B52" s="34" t="s">
        <v>40</v>
      </c>
      <c r="C52" s="35">
        <v>8354</v>
      </c>
      <c r="D52" s="36">
        <v>-350</v>
      </c>
      <c r="E52" s="37">
        <v>-4</v>
      </c>
      <c r="F52" s="35">
        <v>59</v>
      </c>
      <c r="G52" s="36">
        <v>11</v>
      </c>
      <c r="H52" s="38">
        <v>22.9</v>
      </c>
      <c r="I52" s="45">
        <v>24</v>
      </c>
      <c r="J52" s="40">
        <v>10326</v>
      </c>
      <c r="K52" s="36">
        <v>-485</v>
      </c>
      <c r="L52" s="37">
        <v>-4.5</v>
      </c>
    </row>
    <row r="53" spans="1:12" ht="13.5">
      <c r="A53" s="33"/>
      <c r="B53" s="34" t="s">
        <v>87</v>
      </c>
      <c r="C53" s="35">
        <v>5920</v>
      </c>
      <c r="D53" s="36">
        <v>-138</v>
      </c>
      <c r="E53" s="37">
        <v>-2.3</v>
      </c>
      <c r="F53" s="35">
        <v>67</v>
      </c>
      <c r="G53" s="36">
        <v>16</v>
      </c>
      <c r="H53" s="38">
        <v>31.4</v>
      </c>
      <c r="I53" s="45">
        <v>20</v>
      </c>
      <c r="J53" s="40">
        <v>7105</v>
      </c>
      <c r="K53" s="36">
        <v>-60</v>
      </c>
      <c r="L53" s="37">
        <v>-0.8</v>
      </c>
    </row>
    <row r="54" spans="1:12" ht="13.5">
      <c r="A54" s="33" t="s">
        <v>84</v>
      </c>
      <c r="B54" s="34" t="s">
        <v>88</v>
      </c>
      <c r="C54" s="35">
        <v>2463</v>
      </c>
      <c r="D54" s="36">
        <v>-270</v>
      </c>
      <c r="E54" s="37">
        <v>-9.9</v>
      </c>
      <c r="F54" s="35">
        <v>34</v>
      </c>
      <c r="G54" s="36">
        <v>-1</v>
      </c>
      <c r="H54" s="38">
        <v>-2.9</v>
      </c>
      <c r="I54" s="45">
        <v>37</v>
      </c>
      <c r="J54" s="40">
        <v>2774</v>
      </c>
      <c r="K54" s="36">
        <v>-335</v>
      </c>
      <c r="L54" s="37">
        <v>-10.8</v>
      </c>
    </row>
    <row r="55" spans="1:12" ht="14.25" thickBot="1">
      <c r="A55" s="41"/>
      <c r="B55" s="42" t="s">
        <v>99</v>
      </c>
      <c r="C55" s="35">
        <v>20533</v>
      </c>
      <c r="D55" s="36">
        <v>-934</v>
      </c>
      <c r="E55" s="37">
        <v>-4.4</v>
      </c>
      <c r="F55" s="35">
        <v>194</v>
      </c>
      <c r="G55" s="36">
        <v>25</v>
      </c>
      <c r="H55" s="38">
        <v>14.8</v>
      </c>
      <c r="I55" s="43" t="s">
        <v>93</v>
      </c>
      <c r="J55" s="40">
        <v>24917</v>
      </c>
      <c r="K55" s="36">
        <v>-994</v>
      </c>
      <c r="L55" s="37">
        <v>-3.8</v>
      </c>
    </row>
    <row r="56" spans="1:12" ht="13.5">
      <c r="A56" s="16"/>
      <c r="B56" s="26" t="s">
        <v>43</v>
      </c>
      <c r="C56" s="27">
        <v>31470</v>
      </c>
      <c r="D56" s="28">
        <v>-1120</v>
      </c>
      <c r="E56" s="29">
        <v>-3.4</v>
      </c>
      <c r="F56" s="27">
        <v>100</v>
      </c>
      <c r="G56" s="28">
        <v>-17</v>
      </c>
      <c r="H56" s="30">
        <v>-14.5</v>
      </c>
      <c r="I56" s="44">
        <v>11</v>
      </c>
      <c r="J56" s="32">
        <v>41334</v>
      </c>
      <c r="K56" s="28">
        <v>-1411</v>
      </c>
      <c r="L56" s="29">
        <v>-3.3</v>
      </c>
    </row>
    <row r="57" spans="1:12" ht="13.5">
      <c r="A57" s="33"/>
      <c r="B57" s="34" t="s">
        <v>44</v>
      </c>
      <c r="C57" s="35">
        <v>6818</v>
      </c>
      <c r="D57" s="36">
        <v>509</v>
      </c>
      <c r="E57" s="37">
        <v>8.1</v>
      </c>
      <c r="F57" s="35">
        <v>29</v>
      </c>
      <c r="G57" s="36">
        <v>-7</v>
      </c>
      <c r="H57" s="38">
        <v>-19.4</v>
      </c>
      <c r="I57" s="45">
        <v>44</v>
      </c>
      <c r="J57" s="40">
        <v>9003</v>
      </c>
      <c r="K57" s="36">
        <v>536</v>
      </c>
      <c r="L57" s="37">
        <v>6.3</v>
      </c>
    </row>
    <row r="58" spans="1:12" ht="13.5">
      <c r="A58" s="33" t="s">
        <v>89</v>
      </c>
      <c r="B58" s="34" t="s">
        <v>45</v>
      </c>
      <c r="C58" s="35">
        <v>5210</v>
      </c>
      <c r="D58" s="36">
        <v>-25</v>
      </c>
      <c r="E58" s="37">
        <v>-0.5</v>
      </c>
      <c r="F58" s="35">
        <v>34</v>
      </c>
      <c r="G58" s="36">
        <v>-11</v>
      </c>
      <c r="H58" s="38">
        <v>-24.4</v>
      </c>
      <c r="I58" s="45">
        <v>37</v>
      </c>
      <c r="J58" s="40">
        <v>6754</v>
      </c>
      <c r="K58" s="36">
        <v>-67</v>
      </c>
      <c r="L58" s="37">
        <v>-1</v>
      </c>
    </row>
    <row r="59" spans="1:12" ht="13.5">
      <c r="A59" s="33"/>
      <c r="B59" s="34" t="s">
        <v>46</v>
      </c>
      <c r="C59" s="35">
        <v>7622</v>
      </c>
      <c r="D59" s="36">
        <v>-242</v>
      </c>
      <c r="E59" s="37">
        <v>-3.1</v>
      </c>
      <c r="F59" s="35">
        <v>53</v>
      </c>
      <c r="G59" s="36">
        <v>-8</v>
      </c>
      <c r="H59" s="38">
        <v>-13.1</v>
      </c>
      <c r="I59" s="45">
        <v>26</v>
      </c>
      <c r="J59" s="40">
        <v>9829</v>
      </c>
      <c r="K59" s="36">
        <v>-107</v>
      </c>
      <c r="L59" s="37">
        <v>-1.1</v>
      </c>
    </row>
    <row r="60" spans="1:12" ht="13.5">
      <c r="A60" s="33"/>
      <c r="B60" s="34" t="s">
        <v>47</v>
      </c>
      <c r="C60" s="35">
        <v>4331</v>
      </c>
      <c r="D60" s="36">
        <v>-189</v>
      </c>
      <c r="E60" s="37">
        <v>-4.2</v>
      </c>
      <c r="F60" s="35">
        <v>32</v>
      </c>
      <c r="G60" s="36">
        <v>-11</v>
      </c>
      <c r="H60" s="38">
        <v>-25.6</v>
      </c>
      <c r="I60" s="45">
        <v>42</v>
      </c>
      <c r="J60" s="40">
        <v>5638</v>
      </c>
      <c r="K60" s="36">
        <v>-262</v>
      </c>
      <c r="L60" s="37">
        <v>-4.4</v>
      </c>
    </row>
    <row r="61" spans="1:12" ht="13.5">
      <c r="A61" s="33"/>
      <c r="B61" s="34" t="s">
        <v>48</v>
      </c>
      <c r="C61" s="35">
        <v>7895</v>
      </c>
      <c r="D61" s="36">
        <v>-38</v>
      </c>
      <c r="E61" s="37">
        <v>-0.5</v>
      </c>
      <c r="F61" s="35">
        <v>38</v>
      </c>
      <c r="G61" s="36">
        <v>1</v>
      </c>
      <c r="H61" s="38">
        <v>2.7</v>
      </c>
      <c r="I61" s="46">
        <v>33</v>
      </c>
      <c r="J61" s="40">
        <v>9407</v>
      </c>
      <c r="K61" s="36">
        <v>-93</v>
      </c>
      <c r="L61" s="37">
        <v>-1</v>
      </c>
    </row>
    <row r="62" spans="1:12" ht="13.5">
      <c r="A62" s="33" t="s">
        <v>90</v>
      </c>
      <c r="B62" s="34" t="s">
        <v>49</v>
      </c>
      <c r="C62" s="35">
        <v>7392</v>
      </c>
      <c r="D62" s="36">
        <v>-282</v>
      </c>
      <c r="E62" s="37">
        <v>-3.7</v>
      </c>
      <c r="F62" s="35">
        <v>51</v>
      </c>
      <c r="G62" s="36">
        <v>-9</v>
      </c>
      <c r="H62" s="38">
        <v>-15</v>
      </c>
      <c r="I62" s="45">
        <v>27</v>
      </c>
      <c r="J62" s="40">
        <v>9013</v>
      </c>
      <c r="K62" s="36">
        <v>-316</v>
      </c>
      <c r="L62" s="37">
        <v>-3.4</v>
      </c>
    </row>
    <row r="63" spans="1:12" ht="13.5">
      <c r="A63" s="33"/>
      <c r="B63" s="34" t="s">
        <v>50</v>
      </c>
      <c r="C63" s="35">
        <v>4810</v>
      </c>
      <c r="D63" s="36">
        <v>59</v>
      </c>
      <c r="E63" s="37">
        <v>1.2</v>
      </c>
      <c r="F63" s="35">
        <v>33</v>
      </c>
      <c r="G63" s="36">
        <v>-6</v>
      </c>
      <c r="H63" s="38">
        <v>-15.4</v>
      </c>
      <c r="I63" s="45">
        <v>40</v>
      </c>
      <c r="J63" s="40">
        <v>5584</v>
      </c>
      <c r="K63" s="36">
        <v>61</v>
      </c>
      <c r="L63" s="37">
        <v>1.1</v>
      </c>
    </row>
    <row r="64" spans="1:12" ht="14.25" thickBot="1">
      <c r="A64" s="41"/>
      <c r="B64" s="42" t="s">
        <v>99</v>
      </c>
      <c r="C64" s="35">
        <v>75548</v>
      </c>
      <c r="D64" s="36">
        <v>-1328</v>
      </c>
      <c r="E64" s="37">
        <v>-1.7</v>
      </c>
      <c r="F64" s="35">
        <v>370</v>
      </c>
      <c r="G64" s="36">
        <v>-68</v>
      </c>
      <c r="H64" s="38">
        <v>-15.5</v>
      </c>
      <c r="I64" s="43" t="s">
        <v>93</v>
      </c>
      <c r="J64" s="40">
        <v>96562</v>
      </c>
      <c r="K64" s="36">
        <v>-1659</v>
      </c>
      <c r="L64" s="37">
        <v>-1.7</v>
      </c>
    </row>
    <row r="65" spans="1:12" ht="14.25" thickBot="1">
      <c r="A65" s="49" t="s">
        <v>102</v>
      </c>
      <c r="B65" s="50" t="s">
        <v>91</v>
      </c>
      <c r="C65" s="51">
        <v>505235</v>
      </c>
      <c r="D65" s="52">
        <v>-25092</v>
      </c>
      <c r="E65" s="53">
        <v>-4.7</v>
      </c>
      <c r="F65" s="51">
        <v>3240</v>
      </c>
      <c r="G65" s="52">
        <v>-165</v>
      </c>
      <c r="H65" s="54">
        <v>-4.8</v>
      </c>
      <c r="I65" s="43" t="s">
        <v>93</v>
      </c>
      <c r="J65" s="55">
        <v>624866</v>
      </c>
      <c r="K65" s="52">
        <v>-31512</v>
      </c>
      <c r="L65" s="53">
        <v>-4.8</v>
      </c>
    </row>
    <row r="66" spans="1:12" ht="13.5">
      <c r="A66" s="12" t="s">
        <v>92</v>
      </c>
      <c r="B66" s="13"/>
      <c r="C66" s="13"/>
      <c r="D66" s="56"/>
      <c r="E66" s="56"/>
      <c r="F66" s="56"/>
      <c r="G66" s="56"/>
      <c r="H66" s="56"/>
      <c r="I66" s="56"/>
      <c r="J66" s="56"/>
      <c r="K66" s="56"/>
      <c r="L66" s="56"/>
    </row>
    <row r="67" spans="2:7" ht="13.5">
      <c r="B67" s="57" t="s">
        <v>106</v>
      </c>
      <c r="G67" s="8" t="s">
        <v>107</v>
      </c>
    </row>
  </sheetData>
  <sheetProtection/>
  <hyperlinks>
    <hyperlink ref="B67" r:id="rId1" display="http://www.e-stat.go.jp/SG1/estat/List.do?lid=000001083126"/>
  </hyperlinks>
  <printOptions/>
  <pageMargins left="0.6" right="0.33" top="0.8" bottom="0.83" header="0.5118110236220472" footer="0.5118110236220472"/>
  <pageSetup horizontalDpi="600" verticalDpi="600" orientation="portrait" paperSize="9"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Think</cp:lastModifiedBy>
  <cp:lastPrinted>2009-10-01T03:31:30Z</cp:lastPrinted>
  <dcterms:created xsi:type="dcterms:W3CDTF">2009-09-02T07:24:04Z</dcterms:created>
  <dcterms:modified xsi:type="dcterms:W3CDTF">2011-11-01T00:35:40Z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