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50" windowHeight="8745" activeTab="1"/>
  </bookViews>
  <sheets>
    <sheet name="2011.8" sheetId="1" r:id="rId1"/>
    <sheet name="2011.8(2)" sheetId="2" r:id="rId2"/>
    <sheet name="県別_増減" sheetId="3" r:id="rId3"/>
    <sheet name="県別_元データ" sheetId="4" r:id="rId4"/>
  </sheets>
  <externalReferences>
    <externalReference r:id="rId7"/>
  </externalReferences>
  <definedNames>
    <definedName name="P23TGcheck">'[1]運転年(P22)'!#REF!</definedName>
    <definedName name="TGcheck">'[1]運転年(P22)'!#REF!</definedName>
  </definedNames>
  <calcPr fullCalcOnLoad="1"/>
</workbook>
</file>

<file path=xl/sharedStrings.xml><?xml version="1.0" encoding="utf-8"?>
<sst xmlns="http://schemas.openxmlformats.org/spreadsheetml/2006/main" count="306" uniqueCount="116">
  <si>
    <t>都道府県</t>
  </si>
  <si>
    <t>死者数</t>
  </si>
  <si>
    <t>順 位</t>
  </si>
  <si>
    <t>増減数</t>
  </si>
  <si>
    <t>北海道</t>
  </si>
  <si>
    <t>青　森</t>
  </si>
  <si>
    <t>岩　手</t>
  </si>
  <si>
    <t>宮　城</t>
  </si>
  <si>
    <t>秋　田</t>
  </si>
  <si>
    <t>山　形</t>
  </si>
  <si>
    <t>福　島</t>
  </si>
  <si>
    <t>茨　城</t>
  </si>
  <si>
    <t>栃　木</t>
  </si>
  <si>
    <t>群　馬</t>
  </si>
  <si>
    <t>埼　玉</t>
  </si>
  <si>
    <t>千　葉</t>
  </si>
  <si>
    <t>東　京</t>
  </si>
  <si>
    <t>神奈川</t>
  </si>
  <si>
    <t>新　潟</t>
  </si>
  <si>
    <t>山　梨</t>
  </si>
  <si>
    <t>長　野</t>
  </si>
  <si>
    <t>静　岡</t>
  </si>
  <si>
    <t>富　山</t>
  </si>
  <si>
    <t>石　川</t>
  </si>
  <si>
    <t>福　井</t>
  </si>
  <si>
    <t>岐　阜</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</si>
  <si>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</si>
  <si>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</si>
  <si>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</si>
  <si>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</si>
  <si>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</si>
  <si>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</si>
  <si>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</si>
  <si>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</si>
  <si>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</si>
  <si>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</si>
  <si>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</si>
  <si>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</si>
  <si>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</si>
  <si>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</si>
  <si>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</si>
  <si>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</si>
  <si>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</si>
  <si>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</si>
  <si>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</si>
  <si>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</si>
  <si>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</si>
  <si>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</si>
  <si>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</si>
  <si>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</si>
  <si>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</si>
  <si>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合計</t>
  </si>
  <si>
    <t>増減率（％）</t>
  </si>
  <si>
    <t>管</t>
  </si>
  <si>
    <t>都　道</t>
  </si>
  <si>
    <t>発   生   件   数</t>
  </si>
  <si>
    <t>死      者      数</t>
  </si>
  <si>
    <t>負   傷   者   数</t>
  </si>
  <si>
    <t>区</t>
  </si>
  <si>
    <t>府　県</t>
  </si>
  <si>
    <t>札　幌</t>
  </si>
  <si>
    <t>北</t>
  </si>
  <si>
    <t>函　館</t>
  </si>
  <si>
    <t>海</t>
  </si>
  <si>
    <t>旭　川</t>
  </si>
  <si>
    <t>道</t>
  </si>
  <si>
    <t>釧　路</t>
  </si>
  <si>
    <t>北　見</t>
  </si>
  <si>
    <t>東</t>
  </si>
  <si>
    <t>関</t>
  </si>
  <si>
    <t>中</t>
  </si>
  <si>
    <t>岐  阜</t>
  </si>
  <si>
    <t>愛  知</t>
  </si>
  <si>
    <t>部</t>
  </si>
  <si>
    <t>三  重</t>
  </si>
  <si>
    <t>滋  賀</t>
  </si>
  <si>
    <t>近</t>
  </si>
  <si>
    <t>京  都</t>
  </si>
  <si>
    <t>大  阪</t>
  </si>
  <si>
    <t>兵  庫</t>
  </si>
  <si>
    <t>奈  良</t>
  </si>
  <si>
    <t>畿</t>
  </si>
  <si>
    <t>鳥  取</t>
  </si>
  <si>
    <t>島  根</t>
  </si>
  <si>
    <t>国</t>
  </si>
  <si>
    <t>徳  島</t>
  </si>
  <si>
    <t>四</t>
  </si>
  <si>
    <t>愛  媛</t>
  </si>
  <si>
    <t>高  知</t>
  </si>
  <si>
    <t>九</t>
  </si>
  <si>
    <t>州</t>
  </si>
  <si>
    <t>計</t>
  </si>
  <si>
    <t>注：増減数（率）は、前年同期と比較した値である。</t>
  </si>
  <si>
    <t>***</t>
  </si>
  <si>
    <t>増減率（％）</t>
  </si>
  <si>
    <t>増減数</t>
  </si>
  <si>
    <t>増減率</t>
  </si>
  <si>
    <t>順位</t>
  </si>
  <si>
    <r>
      <t>死者の</t>
    </r>
    <r>
      <rPr>
        <b/>
        <sz val="11"/>
        <color indexed="10"/>
        <rFont val="ＭＳ 明朝"/>
        <family val="1"/>
      </rPr>
      <t>増加数</t>
    </r>
    <r>
      <rPr>
        <b/>
        <sz val="11"/>
        <rFont val="ＭＳ 明朝"/>
        <family val="1"/>
      </rPr>
      <t>が大きい都道府県</t>
    </r>
  </si>
  <si>
    <t>死者数</t>
  </si>
  <si>
    <t>増減数</t>
  </si>
  <si>
    <t>増減率</t>
  </si>
  <si>
    <r>
      <t>死者の</t>
    </r>
    <r>
      <rPr>
        <b/>
        <sz val="11"/>
        <color indexed="10"/>
        <rFont val="ＭＳ 明朝"/>
        <family val="1"/>
      </rPr>
      <t>減少数</t>
    </r>
    <r>
      <rPr>
        <b/>
        <sz val="11"/>
        <rFont val="ＭＳ 明朝"/>
        <family val="1"/>
      </rPr>
      <t>が大きい都道府県</t>
    </r>
  </si>
  <si>
    <t>都道府県別交通事故発生状況</t>
  </si>
  <si>
    <t>増減数</t>
  </si>
  <si>
    <t>増減率</t>
  </si>
  <si>
    <t>順位</t>
  </si>
  <si>
    <t>計</t>
  </si>
  <si>
    <t>東</t>
  </si>
  <si>
    <t>京</t>
  </si>
  <si>
    <t>合</t>
  </si>
  <si>
    <t>都道府県別交通事故発生状況（発生件数及び負傷者数は概数）</t>
  </si>
  <si>
    <t>●都道府県別の交通事故死者数 　──平成23年8月末</t>
  </si>
  <si>
    <t>●　都道府県別の交通事故死者数　──　平成23年8月末</t>
  </si>
  <si>
    <t>平成23年8月末</t>
  </si>
  <si>
    <t>http://www.e-stat.go.jp/SG1/estat/List.do?lid=000001082227　より入手</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</si>
</sst>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0;[Red]\-#,##0.0"/>
    <numFmt numFmtId="179" formatCode="#,###;[Red]\-#,###"/>
    <numFmt numFmtId="180" formatCode="#,##0.0&quot;%&quot;;[Red]\-#,##0.0&quot;%&quot;"/>
    <numFmt numFmtId="181" formatCode="#,##0&quot;人&quot;;[Red]\-#,##0&quot;人&quot;"/>
    <numFmt numFmtId="182" formatCode="[&gt;9]#,###;[&lt;=9]&quot;&quot;;General"/>
    <numFmt numFmtId="183" formatCode="[&gt;3]#,###;[&lt;=3]&quot;&quot;;General"/>
    <numFmt numFmtId="184" formatCode="#,##0&quot;件&quot;;[Red]\-#,##0&quot;件&quot;"/>
    <numFmt numFmtId="185" formatCode="0.0%"/>
    <numFmt numFmtId="186" formatCode="[&gt;4]#,##0.0&quot;%&quot;;[&lt;=4]&quot;&quot;;General"/>
    <numFmt numFmtId="187" formatCode="#,##0;[Red]\-#,##0;&quot;－&quot;"/>
    <numFmt numFmtId="188" formatCode="&quot;(&quot;#,##0.0&quot;)&quot;;[Red]&quot;(&quot;\-#,##0.0&quot;)&quot;"/>
    <numFmt numFmtId="189" formatCode="0.0_);[Red]\(0.0\)"/>
    <numFmt numFmtId="190" formatCode="#,##0.0_ ;[Red]\-#,##0.0\ "/>
    <numFmt numFmtId="191" formatCode="0.0000_ "/>
    <numFmt numFmtId="192" formatCode="#,###,###,##0;&quot; -&quot;###,###,##0"/>
    <numFmt numFmtId="193" formatCode="#,##0.0000000000000_ ;[Red]\-#,##0.0000000000000\ "/>
    <numFmt numFmtId="194" formatCode="#,##0.0"/>
    <numFmt numFmtId="195" formatCode="&quot;±&quot;#,##0;\-#,##0"/>
    <numFmt numFmtId="196" formatCode="#,##0;\-#&quot;±&quot;##0"/>
    <numFmt numFmtId="197" formatCode="#,##0;\-#;&quot;±&quot;0"/>
    <numFmt numFmtId="198" formatCode="#,##0.0;\-#0.0;&quot;±&quot;0"/>
    <numFmt numFmtId="199" formatCode="#,##0.0;\-#,##0.0;&quot;±&quot;0"/>
    <numFmt numFmtId="200" formatCode="#,##0;\-#,##0;&quot;±&quot;0"/>
    <numFmt numFmtId="201" formatCode="#\ ;\-#,\ "/>
    <numFmt numFmtId="202" formatCode="#,##0_);[Red]\(#,##0\)"/>
    <numFmt numFmtId="203" formatCode="#,##0_);\(#,##0\)"/>
    <numFmt numFmtId="204" formatCode="###\ ###"/>
    <numFmt numFmtId="205" formatCode="?#.0;\-?#.0;&quot;±&quot;0"/>
    <numFmt numFmtId="206" formatCode="[=1]&quot;○&quot;;[=2]&quot;×&quot;;&quot;△&quot;\,&quot;■&quot;"/>
    <numFmt numFmtId="207" formatCode="[=1]&quot;○&quot;;[=2]&quot;×&quot;;&quot;△&quot;;&quot;■&quot;"/>
    <numFmt numFmtId="208" formatCode="[=1]&quot;○&quot;#;[=2]&quot;×&quot;#;&quot;△&quot;#;&quot;■&quot;"/>
    <numFmt numFmtId="209" formatCode="[=1]&quot;○&quot;#;[=2]&quot;×&quot;#;&quot;△&quot;#;&quot;■&quot;@"/>
    <numFmt numFmtId="210" formatCode="&quot;○&quot;#;&quot;×&quot;#;&quot;△&quot;#;&quot;■&quot;@"/>
    <numFmt numFmtId="211" formatCode="&quot;++&quot;#;&quot;--&quot;#;&quot;00&quot;#;&quot;■&quot;@"/>
    <numFmt numFmtId="212" formatCode="&quot;NG&quot;#;&quot;NG&quot;#;&quot;&quot;#;&quot;■&quot;@"/>
    <numFmt numFmtId="213" formatCode="&quot;NG&quot;#;&quot;NG&quot;#;&quot;&quot;0;&quot;■&quot;@"/>
    <numFmt numFmtId="214" formatCode="#,##0.0_);[Red]\(#,##0.0\)"/>
    <numFmt numFmtId="215" formatCode="0.0_ "/>
    <numFmt numFmtId="216" formatCode="0_ "/>
    <numFmt numFmtId="217" formatCode="#,##0_ "/>
    <numFmt numFmtId="218" formatCode="#,##0;[Red]#,##0"/>
    <numFmt numFmtId="219" formatCode="#,##0_ ;[Red]\-#,##0\ "/>
    <numFmt numFmtId="220" formatCode="&quot;\&quot;#,##0_);[Red]\(&quot;\&quot;#,##0\)"/>
  </numFmts>
  <fonts count="41">
    <font>
      <sz val="11"/>
      <name val="ＭＳ Ｐゴシック"/>
      <family val="3"/>
    </font>
    <font>
      <sz val="6"/>
      <name val="ＭＳ Ｐゴシック"/>
      <family val="3"/>
    </font>
    <font>
      <b/>
      <sz val="11"/>
      <name val="ＭＳ ゴシック"/>
      <family val="3"/>
    </font>
    <font>
      <b/>
      <sz val="11"/>
      <name val="ＭＳ 明朝"/>
      <family val="1"/>
    </font>
    <font>
      <b/>
      <sz val="11"/>
      <name val="ＭＳ Ｐゴシック"/>
      <family val="3"/>
    </font>
    <font>
      <sz val="12"/>
      <name val="HGｺﾞｼｯｸE"/>
      <family val="3"/>
    </font>
    <font>
      <sz val="6"/>
      <name val="ＭＳ ゴシック"/>
      <family val="3"/>
    </font>
    <font>
      <sz val="6"/>
      <name val="明朝"/>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ゴシック"/>
      <family val="3"/>
    </font>
    <font>
      <u val="single"/>
      <sz val="8.8"/>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明朝"/>
      <family val="1"/>
    </font>
    <font>
      <u val="single"/>
      <sz val="8.8"/>
      <color indexed="36"/>
      <name val="ＭＳ ゴシック"/>
      <family val="3"/>
    </font>
    <font>
      <sz val="11"/>
      <color indexed="17"/>
      <name val="ＭＳ Ｐゴシック"/>
      <family val="3"/>
    </font>
    <font>
      <b/>
      <sz val="15"/>
      <name val="ＭＳ 明朝"/>
      <family val="1"/>
    </font>
    <font>
      <b/>
      <sz val="12"/>
      <name val="ＭＳ 明朝"/>
      <family val="1"/>
    </font>
    <font>
      <b/>
      <sz val="12"/>
      <name val="ＭＳ Ｐゴシック"/>
      <family val="3"/>
    </font>
    <font>
      <b/>
      <i/>
      <sz val="11"/>
      <color indexed="18"/>
      <name val="ＭＳ Ｐゴシック"/>
      <family val="3"/>
    </font>
    <font>
      <b/>
      <i/>
      <sz val="11"/>
      <color indexed="18"/>
      <name val="ＭＳ 明朝"/>
      <family val="1"/>
    </font>
    <font>
      <b/>
      <sz val="11"/>
      <color indexed="10"/>
      <name val="ＭＳ 明朝"/>
      <family val="1"/>
    </font>
    <font>
      <sz val="11"/>
      <color indexed="9"/>
      <name val="ＭＳ 明朝"/>
      <family val="1"/>
    </font>
    <font>
      <b/>
      <i/>
      <sz val="11"/>
      <name val="ＭＳ 明朝"/>
      <family val="1"/>
    </font>
    <font>
      <sz val="11"/>
      <color indexed="10"/>
      <name val="ＭＳ ゴシック"/>
      <family val="3"/>
    </font>
    <font>
      <i/>
      <sz val="11"/>
      <color indexed="12"/>
      <name val="ＭＳ 明朝"/>
      <family val="1"/>
    </font>
    <font>
      <b/>
      <i/>
      <sz val="11"/>
      <color indexed="12"/>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thin">
        <color indexed="8"/>
      </top>
      <bottom style="thin">
        <color indexed="8"/>
      </bottom>
    </border>
    <border>
      <left style="medium"/>
      <right style="thin"/>
      <top style="thin">
        <color indexed="8"/>
      </top>
      <bottom style="medium"/>
    </border>
    <border>
      <left style="medium"/>
      <right style="thin"/>
      <top>
        <color indexed="63"/>
      </top>
      <bottom style="thin">
        <color indexed="8"/>
      </botto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style="medium"/>
    </border>
    <border>
      <left style="medium"/>
      <right style="thin"/>
      <top style="medium"/>
      <bottom style="medium"/>
    </border>
    <border>
      <left>
        <color indexed="63"/>
      </left>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color indexed="63"/>
      </left>
      <right style="medium"/>
      <top>
        <color indexed="63"/>
      </top>
      <bottom>
        <color indexed="63"/>
      </bottom>
    </border>
    <border>
      <left style="medium"/>
      <right style="medium"/>
      <top>
        <color indexed="63"/>
      </top>
      <bottom style="thin">
        <color indexed="8"/>
      </bottom>
    </border>
    <border>
      <left>
        <color indexed="63"/>
      </left>
      <right>
        <color indexed="63"/>
      </right>
      <top>
        <color indexed="63"/>
      </top>
      <bottom style="medium"/>
    </border>
    <border>
      <left style="thin"/>
      <right style="thin"/>
      <top style="thin"/>
      <bottom style="thin"/>
    </border>
    <border>
      <left style="medium"/>
      <right>
        <color indexed="63"/>
      </right>
      <top style="medium"/>
      <bottom style="thin">
        <color indexed="8"/>
      </bottom>
    </border>
    <border>
      <left style="medium"/>
      <right>
        <color indexed="63"/>
      </right>
      <top style="thin">
        <color indexed="8"/>
      </top>
      <bottom style="thin">
        <color indexed="8"/>
      </bottom>
    </border>
    <border>
      <left style="medium"/>
      <right>
        <color indexed="63"/>
      </right>
      <top style="thin">
        <color indexed="8"/>
      </top>
      <bottom style="medium"/>
    </border>
    <border>
      <left style="medium"/>
      <right>
        <color indexed="63"/>
      </right>
      <top>
        <color indexed="63"/>
      </top>
      <bottom>
        <color indexed="63"/>
      </bottom>
    </border>
    <border>
      <left style="medium"/>
      <right>
        <color indexed="63"/>
      </right>
      <top style="medium"/>
      <bottom style="medium"/>
    </border>
    <border>
      <left style="medium"/>
      <right style="thin">
        <color indexed="8"/>
      </right>
      <top style="medium"/>
      <bottom style="medium"/>
    </border>
    <border>
      <left style="medium"/>
      <right>
        <color indexed="63"/>
      </right>
      <top>
        <color indexed="63"/>
      </top>
      <bottom style="medium"/>
    </border>
    <border>
      <left>
        <color indexed="63"/>
      </left>
      <right>
        <color indexed="63"/>
      </right>
      <top style="medium"/>
      <bottom style="medium"/>
    </border>
    <border>
      <left style="medium"/>
      <right>
        <color indexed="63"/>
      </right>
      <top style="thin">
        <color indexed="8"/>
      </top>
      <bottom>
        <color indexed="63"/>
      </bottom>
    </border>
    <border>
      <left style="medium"/>
      <right style="medium"/>
      <top>
        <color indexed="63"/>
      </top>
      <bottom style="medium"/>
    </border>
    <border>
      <left>
        <color indexed="63"/>
      </left>
      <right>
        <color indexed="63"/>
      </right>
      <top>
        <color indexed="63"/>
      </top>
      <bottom style="thin"/>
    </border>
    <border>
      <left style="medium"/>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style="medium"/>
      <right style="thin"/>
      <top>
        <color indexed="63"/>
      </top>
      <bottom style="medium"/>
    </border>
    <border>
      <left style="thin"/>
      <right style="medium"/>
      <top>
        <color indexed="63"/>
      </top>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style="thin"/>
      <right style="thin"/>
      <top>
        <color indexed="63"/>
      </top>
      <bottom style="medium"/>
    </border>
    <border>
      <left style="thin"/>
      <right style="thin"/>
      <top>
        <color indexed="63"/>
      </top>
      <bottom>
        <color indexed="63"/>
      </bottom>
    </border>
    <border>
      <left style="thin"/>
      <right style="medium"/>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4"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14" fillId="0" borderId="0">
      <alignment vertical="center"/>
      <protection/>
    </xf>
    <xf numFmtId="0" fontId="14" fillId="0" borderId="0">
      <alignment vertical="center"/>
      <protection/>
    </xf>
    <xf numFmtId="0" fontId="27" fillId="0" borderId="0">
      <alignment/>
      <protection/>
    </xf>
    <xf numFmtId="0" fontId="27" fillId="0" borderId="0">
      <alignment/>
      <protection/>
    </xf>
    <xf numFmtId="0" fontId="14" fillId="0" borderId="0">
      <alignment vertical="center"/>
      <protection/>
    </xf>
    <xf numFmtId="0" fontId="14" fillId="0" borderId="0">
      <alignment/>
      <protection/>
    </xf>
    <xf numFmtId="0" fontId="28" fillId="0" borderId="0" applyNumberFormat="0" applyFill="0" applyBorder="0" applyAlignment="0" applyProtection="0"/>
    <xf numFmtId="0" fontId="29" fillId="4" borderId="0" applyNumberFormat="0" applyBorder="0" applyAlignment="0" applyProtection="0"/>
  </cellStyleXfs>
  <cellXfs count="165">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10" xfId="0" applyFill="1" applyBorder="1" applyAlignment="1">
      <alignment horizontal="center" vertical="center" wrapText="1"/>
    </xf>
    <xf numFmtId="0" fontId="0" fillId="4" borderId="10" xfId="0" applyFill="1" applyBorder="1" applyAlignment="1">
      <alignment horizontal="center" vertical="center" wrapText="1"/>
    </xf>
    <xf numFmtId="0" fontId="0" fillId="0" borderId="0" xfId="0" applyAlignment="1">
      <alignment horizontal="left" vertical="center"/>
    </xf>
    <xf numFmtId="0" fontId="14" fillId="0" borderId="0" xfId="64" applyFont="1" applyAlignment="1">
      <alignment vertical="center"/>
      <protection/>
    </xf>
    <xf numFmtId="0" fontId="30" fillId="0" borderId="0" xfId="64" applyFont="1" applyAlignment="1">
      <alignment vertical="center"/>
      <protection/>
    </xf>
    <xf numFmtId="0" fontId="3" fillId="0" borderId="0" xfId="64" applyFont="1" applyAlignment="1">
      <alignment vertical="center"/>
      <protection/>
    </xf>
    <xf numFmtId="0" fontId="8" fillId="0" borderId="0" xfId="64" applyFont="1" applyBorder="1" applyAlignment="1">
      <alignment vertical="center"/>
      <protection/>
    </xf>
    <xf numFmtId="0" fontId="8" fillId="0" borderId="0" xfId="64" applyFont="1" applyAlignment="1">
      <alignment vertical="center"/>
      <protection/>
    </xf>
    <xf numFmtId="0" fontId="0" fillId="4"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0" borderId="14"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13" xfId="0" applyFill="1" applyBorder="1" applyAlignment="1">
      <alignment horizontal="center" vertical="center" wrapText="1"/>
    </xf>
    <xf numFmtId="0" fontId="0" fillId="0" borderId="15" xfId="0" applyFill="1" applyBorder="1" applyAlignment="1">
      <alignment horizontal="center" vertical="center" wrapText="1"/>
    </xf>
    <xf numFmtId="0" fontId="4" fillId="21" borderId="16" xfId="0" applyFont="1" applyFill="1" applyBorder="1" applyAlignment="1">
      <alignment horizontal="center" vertical="center" wrapText="1"/>
    </xf>
    <xf numFmtId="0" fontId="4" fillId="21" borderId="17" xfId="0" applyFont="1" applyFill="1" applyBorder="1" applyAlignment="1">
      <alignment horizontal="center" vertical="center" wrapText="1"/>
    </xf>
    <xf numFmtId="0" fontId="4" fillId="21" borderId="18" xfId="0" applyFont="1" applyFill="1" applyBorder="1" applyAlignment="1">
      <alignment horizontal="center" vertical="center" wrapText="1"/>
    </xf>
    <xf numFmtId="0" fontId="4" fillId="21" borderId="18" xfId="0" applyFont="1" applyFill="1" applyBorder="1" applyAlignment="1">
      <alignment horizontal="center" vertical="center" shrinkToFit="1"/>
    </xf>
    <xf numFmtId="0" fontId="0" fillId="24" borderId="0" xfId="0" applyFill="1" applyAlignment="1">
      <alignment vertical="center"/>
    </xf>
    <xf numFmtId="0" fontId="33" fillId="21" borderId="19" xfId="0" applyFont="1" applyFill="1" applyBorder="1" applyAlignment="1">
      <alignment horizontal="center" vertical="center" wrapText="1"/>
    </xf>
    <xf numFmtId="3" fontId="34" fillId="24" borderId="20" xfId="61" applyNumberFormat="1" applyFont="1" applyFill="1" applyBorder="1" applyAlignment="1">
      <alignment horizontal="right" vertical="center"/>
      <protection/>
    </xf>
    <xf numFmtId="0" fontId="0" fillId="4" borderId="21" xfId="0" applyFill="1" applyBorder="1" applyAlignment="1">
      <alignment horizontal="center" vertical="center" wrapText="1"/>
    </xf>
    <xf numFmtId="0" fontId="0" fillId="24" borderId="14" xfId="0" applyFill="1" applyBorder="1" applyAlignment="1">
      <alignment horizontal="center" vertical="center" wrapText="1"/>
    </xf>
    <xf numFmtId="0" fontId="0" fillId="24" borderId="0" xfId="0" applyFill="1" applyBorder="1" applyAlignment="1">
      <alignment vertical="center"/>
    </xf>
    <xf numFmtId="3" fontId="34" fillId="24" borderId="0" xfId="61" applyNumberFormat="1" applyFont="1" applyFill="1" applyBorder="1" applyAlignment="1">
      <alignment horizontal="right" vertical="center"/>
      <protection/>
    </xf>
    <xf numFmtId="0" fontId="0" fillId="24" borderId="15" xfId="0" applyFill="1" applyBorder="1" applyAlignment="1">
      <alignment horizontal="center" vertical="center" wrapText="1"/>
    </xf>
    <xf numFmtId="3" fontId="34" fillId="24" borderId="22" xfId="61" applyNumberFormat="1" applyFont="1" applyFill="1" applyBorder="1" applyAlignment="1">
      <alignment horizontal="right" vertical="center"/>
      <protection/>
    </xf>
    <xf numFmtId="0" fontId="0" fillId="24" borderId="0" xfId="0" applyFill="1" applyAlignment="1">
      <alignment horizontal="center" vertical="center"/>
    </xf>
    <xf numFmtId="0" fontId="31" fillId="0" borderId="0" xfId="65" applyFont="1" applyAlignment="1">
      <alignment horizontal="right" vertical="center"/>
      <protection/>
    </xf>
    <xf numFmtId="0" fontId="3" fillId="0" borderId="0" xfId="65" applyFont="1" applyAlignment="1">
      <alignment vertical="center"/>
      <protection/>
    </xf>
    <xf numFmtId="0" fontId="3" fillId="0" borderId="0" xfId="65" applyFont="1" applyBorder="1" applyAlignment="1">
      <alignment vertical="center"/>
      <protection/>
    </xf>
    <xf numFmtId="0" fontId="8" fillId="24" borderId="0" xfId="64" applyFont="1" applyFill="1" applyAlignment="1">
      <alignment vertical="center"/>
      <protection/>
    </xf>
    <xf numFmtId="0" fontId="3" fillId="24" borderId="0" xfId="64" applyFont="1" applyFill="1" applyAlignment="1">
      <alignment vertical="center"/>
      <protection/>
    </xf>
    <xf numFmtId="177" fontId="8" fillId="24" borderId="0" xfId="64" applyNumberFormat="1" applyFont="1" applyFill="1" applyAlignment="1">
      <alignment vertical="center"/>
      <protection/>
    </xf>
    <xf numFmtId="0" fontId="36" fillId="25" borderId="23" xfId="64" applyFont="1" applyFill="1" applyBorder="1" applyAlignment="1">
      <alignment vertical="center"/>
      <protection/>
    </xf>
    <xf numFmtId="177" fontId="3" fillId="25" borderId="23" xfId="65" applyNumberFormat="1" applyFont="1" applyFill="1" applyBorder="1" applyAlignment="1">
      <alignment horizontal="center" vertical="center"/>
      <protection/>
    </xf>
    <xf numFmtId="0" fontId="3" fillId="25" borderId="23" xfId="65" applyFont="1" applyFill="1" applyBorder="1" applyAlignment="1">
      <alignment horizontal="center" vertical="center"/>
      <protection/>
    </xf>
    <xf numFmtId="0" fontId="0" fillId="0" borderId="24" xfId="0" applyFill="1" applyBorder="1" applyAlignment="1">
      <alignment horizontal="center" vertical="center" wrapText="1"/>
    </xf>
    <xf numFmtId="0" fontId="0" fillId="4" borderId="25" xfId="0" applyFill="1" applyBorder="1" applyAlignment="1">
      <alignment horizontal="center" vertical="center" wrapText="1"/>
    </xf>
    <xf numFmtId="0" fontId="0" fillId="0" borderId="25" xfId="0" applyFill="1" applyBorder="1" applyAlignment="1">
      <alignment horizontal="center" vertical="center" wrapText="1"/>
    </xf>
    <xf numFmtId="0" fontId="0" fillId="4" borderId="26" xfId="0" applyFill="1" applyBorder="1" applyAlignment="1">
      <alignment horizontal="center" vertical="center" wrapText="1"/>
    </xf>
    <xf numFmtId="0" fontId="0" fillId="4" borderId="27" xfId="0" applyFill="1" applyBorder="1" applyAlignment="1">
      <alignment horizontal="center" vertical="center" wrapText="1"/>
    </xf>
    <xf numFmtId="0" fontId="4" fillId="21" borderId="28" xfId="0" applyFont="1" applyFill="1" applyBorder="1" applyAlignment="1">
      <alignment horizontal="center" vertical="center" wrapText="1"/>
    </xf>
    <xf numFmtId="0" fontId="0" fillId="24" borderId="24" xfId="0" applyFill="1" applyBorder="1" applyAlignment="1">
      <alignment horizontal="center" vertical="center" wrapText="1"/>
    </xf>
    <xf numFmtId="0" fontId="0" fillId="24" borderId="25" xfId="0" applyFill="1" applyBorder="1" applyAlignment="1">
      <alignment horizontal="center" vertical="center" wrapText="1"/>
    </xf>
    <xf numFmtId="0" fontId="4" fillId="21" borderId="29" xfId="0" applyFont="1" applyFill="1" applyBorder="1" applyAlignment="1">
      <alignment horizontal="center" vertical="center" wrapText="1"/>
    </xf>
    <xf numFmtId="0" fontId="2" fillId="21" borderId="30" xfId="0" applyFont="1" applyFill="1" applyBorder="1" applyAlignment="1">
      <alignment horizontal="center" vertical="center" wrapText="1"/>
    </xf>
    <xf numFmtId="0" fontId="4" fillId="24" borderId="31" xfId="0" applyFont="1" applyFill="1" applyBorder="1" applyAlignment="1">
      <alignment horizontal="center" vertical="center" wrapText="1"/>
    </xf>
    <xf numFmtId="0" fontId="36" fillId="7" borderId="23" xfId="64" applyFont="1" applyFill="1" applyBorder="1" applyAlignment="1">
      <alignment vertical="center"/>
      <protection/>
    </xf>
    <xf numFmtId="0" fontId="3" fillId="7" borderId="23" xfId="65" applyFont="1" applyFill="1" applyBorder="1" applyAlignment="1">
      <alignment horizontal="center" vertical="center"/>
      <protection/>
    </xf>
    <xf numFmtId="0" fontId="0" fillId="24" borderId="0" xfId="0" applyFill="1" applyAlignment="1">
      <alignment horizontal="left" vertical="center"/>
    </xf>
    <xf numFmtId="0" fontId="0" fillId="4" borderId="32" xfId="0" applyFill="1" applyBorder="1" applyAlignment="1">
      <alignment horizontal="center" vertical="center" wrapText="1"/>
    </xf>
    <xf numFmtId="0" fontId="2" fillId="0" borderId="16"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24" borderId="30" xfId="0" applyFill="1" applyBorder="1" applyAlignment="1">
      <alignment horizontal="center" vertical="center" wrapText="1"/>
    </xf>
    <xf numFmtId="0" fontId="4" fillId="0" borderId="23" xfId="0" applyFont="1" applyFill="1" applyBorder="1" applyAlignment="1">
      <alignment horizontal="center" vertical="center" wrapText="1"/>
    </xf>
    <xf numFmtId="0" fontId="3" fillId="24" borderId="23" xfId="65" applyFont="1" applyFill="1" applyBorder="1" applyAlignment="1">
      <alignment horizontal="center" vertical="center"/>
      <protection/>
    </xf>
    <xf numFmtId="0" fontId="3" fillId="4" borderId="23" xfId="65" applyFont="1" applyFill="1" applyBorder="1" applyAlignment="1">
      <alignment horizontal="center" vertical="center"/>
      <protection/>
    </xf>
    <xf numFmtId="0" fontId="3" fillId="4" borderId="23" xfId="65" applyFont="1" applyFill="1" applyBorder="1" applyAlignment="1">
      <alignment horizontal="centerContinuous" vertical="center"/>
      <protection/>
    </xf>
    <xf numFmtId="0" fontId="5" fillId="0" borderId="22" xfId="0" applyFont="1" applyFill="1" applyBorder="1" applyAlignment="1">
      <alignment horizontal="left" vertical="center"/>
    </xf>
    <xf numFmtId="0" fontId="5" fillId="0" borderId="22" xfId="0" applyFont="1" applyBorder="1" applyAlignment="1">
      <alignment horizontal="left" vertical="center"/>
    </xf>
    <xf numFmtId="0" fontId="32" fillId="24" borderId="22" xfId="0" applyFont="1" applyFill="1" applyBorder="1" applyAlignment="1">
      <alignment horizontal="left" vertical="center"/>
    </xf>
    <xf numFmtId="0" fontId="4" fillId="0" borderId="22" xfId="0" applyFont="1" applyBorder="1" applyAlignment="1">
      <alignment vertical="center"/>
    </xf>
    <xf numFmtId="0" fontId="3" fillId="0" borderId="34" xfId="62" applyFont="1" applyBorder="1" applyAlignment="1">
      <alignment vertical="center"/>
      <protection/>
    </xf>
    <xf numFmtId="0" fontId="31" fillId="0" borderId="0" xfId="62" applyFont="1" applyAlignment="1">
      <alignment horizontal="right" vertical="center"/>
      <protection/>
    </xf>
    <xf numFmtId="0" fontId="3" fillId="0" borderId="35" xfId="62" applyFont="1" applyBorder="1" applyAlignment="1">
      <alignment horizontal="center" vertical="center"/>
      <protection/>
    </xf>
    <xf numFmtId="0" fontId="3" fillId="0" borderId="36" xfId="62" applyFont="1" applyBorder="1" applyAlignment="1">
      <alignment horizontal="center" vertical="center"/>
      <protection/>
    </xf>
    <xf numFmtId="0" fontId="3" fillId="0" borderId="37" xfId="62" applyFont="1" applyBorder="1" applyAlignment="1">
      <alignment horizontal="centerContinuous" vertical="center"/>
      <protection/>
    </xf>
    <xf numFmtId="0" fontId="3" fillId="0" borderId="38" xfId="62" applyFont="1" applyBorder="1" applyAlignment="1">
      <alignment horizontal="centerContinuous" vertical="center"/>
      <protection/>
    </xf>
    <xf numFmtId="0" fontId="3" fillId="0" borderId="39" xfId="62" applyFont="1" applyBorder="1" applyAlignment="1">
      <alignment horizontal="centerContinuous" vertical="center"/>
      <protection/>
    </xf>
    <xf numFmtId="0" fontId="3" fillId="0" borderId="40" xfId="62" applyFont="1" applyBorder="1" applyAlignment="1">
      <alignment horizontal="centerContinuous" vertical="center"/>
      <protection/>
    </xf>
    <xf numFmtId="0" fontId="3" fillId="0" borderId="41" xfId="62" applyFont="1" applyBorder="1" applyAlignment="1">
      <alignment horizontal="center" vertical="center"/>
      <protection/>
    </xf>
    <xf numFmtId="0" fontId="3" fillId="0" borderId="42" xfId="62" applyFont="1" applyBorder="1" applyAlignment="1">
      <alignment horizontal="center" vertical="center"/>
      <protection/>
    </xf>
    <xf numFmtId="0" fontId="3" fillId="0" borderId="43" xfId="62" applyFont="1" applyBorder="1" applyAlignment="1">
      <alignment horizontal="center" vertical="center"/>
      <protection/>
    </xf>
    <xf numFmtId="0" fontId="3" fillId="0" borderId="44" xfId="62" applyFont="1" applyBorder="1" applyAlignment="1">
      <alignment horizontal="center" vertical="center"/>
      <protection/>
    </xf>
    <xf numFmtId="0" fontId="3" fillId="0" borderId="45" xfId="62" applyFont="1" applyBorder="1" applyAlignment="1">
      <alignment horizontal="center" vertical="center"/>
      <protection/>
    </xf>
    <xf numFmtId="3" fontId="3" fillId="0" borderId="46" xfId="62" applyNumberFormat="1" applyFont="1" applyBorder="1" applyAlignment="1">
      <alignment horizontal="right" vertical="center"/>
      <protection/>
    </xf>
    <xf numFmtId="38" fontId="3" fillId="0" borderId="47" xfId="62" applyNumberFormat="1" applyFont="1" applyBorder="1" applyAlignment="1">
      <alignment horizontal="right" vertical="center"/>
      <protection/>
    </xf>
    <xf numFmtId="178" fontId="3" fillId="0" borderId="45" xfId="62" applyNumberFormat="1" applyFont="1" applyBorder="1" applyAlignment="1">
      <alignment horizontal="right" vertical="center"/>
      <protection/>
    </xf>
    <xf numFmtId="178" fontId="3" fillId="0" borderId="47" xfId="62" applyNumberFormat="1" applyFont="1" applyBorder="1" applyAlignment="1">
      <alignment horizontal="right" vertical="center"/>
      <protection/>
    </xf>
    <xf numFmtId="0" fontId="3" fillId="0" borderId="45" xfId="62" applyFont="1" applyBorder="1" applyAlignment="1">
      <alignment horizontal="right" vertical="center"/>
      <protection/>
    </xf>
    <xf numFmtId="3" fontId="3" fillId="0" borderId="47" xfId="62" applyNumberFormat="1" applyFont="1" applyBorder="1" applyAlignment="1">
      <alignment horizontal="right" vertical="center"/>
      <protection/>
    </xf>
    <xf numFmtId="0" fontId="3" fillId="0" borderId="48" xfId="62" applyFont="1" applyBorder="1" applyAlignment="1">
      <alignment horizontal="center" vertical="center"/>
      <protection/>
    </xf>
    <xf numFmtId="0" fontId="3" fillId="0" borderId="49" xfId="62" applyFont="1" applyBorder="1" applyAlignment="1">
      <alignment horizontal="center" vertical="center"/>
      <protection/>
    </xf>
    <xf numFmtId="3" fontId="3" fillId="0" borderId="50" xfId="62" applyNumberFormat="1" applyFont="1" applyBorder="1" applyAlignment="1">
      <alignment horizontal="right" vertical="center"/>
      <protection/>
    </xf>
    <xf numFmtId="38" fontId="3" fillId="0" borderId="51" xfId="62" applyNumberFormat="1" applyFont="1" applyBorder="1" applyAlignment="1">
      <alignment horizontal="right" vertical="center"/>
      <protection/>
    </xf>
    <xf numFmtId="178" fontId="3" fillId="0" borderId="52" xfId="62" applyNumberFormat="1" applyFont="1" applyBorder="1" applyAlignment="1">
      <alignment horizontal="right" vertical="center"/>
      <protection/>
    </xf>
    <xf numFmtId="178" fontId="3" fillId="0" borderId="51" xfId="62" applyNumberFormat="1" applyFont="1" applyBorder="1" applyAlignment="1">
      <alignment horizontal="right" vertical="center"/>
      <protection/>
    </xf>
    <xf numFmtId="0" fontId="3" fillId="0" borderId="52" xfId="62" applyFont="1" applyBorder="1" applyAlignment="1">
      <alignment horizontal="right" vertical="center"/>
      <protection/>
    </xf>
    <xf numFmtId="3" fontId="3" fillId="0" borderId="51" xfId="62" applyNumberFormat="1" applyFont="1" applyBorder="1" applyAlignment="1">
      <alignment horizontal="right" vertical="center"/>
      <protection/>
    </xf>
    <xf numFmtId="0" fontId="3" fillId="0" borderId="30" xfId="62" applyFont="1" applyBorder="1" applyAlignment="1">
      <alignment horizontal="center" vertical="center"/>
      <protection/>
    </xf>
    <xf numFmtId="0" fontId="3" fillId="0" borderId="53" xfId="62" applyFont="1" applyBorder="1" applyAlignment="1">
      <alignment horizontal="center" vertical="center"/>
      <protection/>
    </xf>
    <xf numFmtId="3" fontId="3" fillId="0" borderId="42" xfId="62" applyNumberFormat="1" applyFont="1" applyBorder="1" applyAlignment="1">
      <alignment horizontal="right" vertical="center"/>
      <protection/>
    </xf>
    <xf numFmtId="3" fontId="3" fillId="0" borderId="45" xfId="62" applyNumberFormat="1" applyFont="1" applyBorder="1" applyAlignment="1">
      <alignment horizontal="right" vertical="center"/>
      <protection/>
    </xf>
    <xf numFmtId="3" fontId="3" fillId="0" borderId="49" xfId="62" applyNumberFormat="1" applyFont="1" applyBorder="1" applyAlignment="1">
      <alignment horizontal="right" vertical="center"/>
      <protection/>
    </xf>
    <xf numFmtId="3" fontId="3" fillId="0" borderId="52" xfId="62" applyNumberFormat="1" applyFont="1" applyBorder="1" applyAlignment="1">
      <alignment horizontal="right" vertical="center"/>
      <protection/>
    </xf>
    <xf numFmtId="0" fontId="3" fillId="0" borderId="54" xfId="62" applyFont="1" applyBorder="1" applyAlignment="1">
      <alignment horizontal="centerContinuous" vertical="center"/>
      <protection/>
    </xf>
    <xf numFmtId="0" fontId="3" fillId="0" borderId="55" xfId="62" applyFont="1" applyBorder="1" applyAlignment="1">
      <alignment horizontal="right" vertical="center"/>
      <protection/>
    </xf>
    <xf numFmtId="0" fontId="3" fillId="0" borderId="56" xfId="62" applyFont="1" applyBorder="1" applyAlignment="1">
      <alignment horizontal="centerContinuous" vertical="center"/>
      <protection/>
    </xf>
    <xf numFmtId="0" fontId="3" fillId="0" borderId="53" xfId="62" applyFont="1" applyBorder="1" applyAlignment="1">
      <alignment horizontal="right" vertical="center"/>
      <protection/>
    </xf>
    <xf numFmtId="3" fontId="3" fillId="0" borderId="16" xfId="62" applyNumberFormat="1" applyFont="1" applyBorder="1" applyAlignment="1">
      <alignment horizontal="right" vertical="center"/>
      <protection/>
    </xf>
    <xf numFmtId="38" fontId="3" fillId="0" borderId="57" xfId="62" applyNumberFormat="1" applyFont="1" applyBorder="1" applyAlignment="1">
      <alignment horizontal="right" vertical="center"/>
      <protection/>
    </xf>
    <xf numFmtId="178" fontId="3" fillId="0" borderId="58" xfId="62" applyNumberFormat="1" applyFont="1" applyBorder="1" applyAlignment="1">
      <alignment horizontal="right" vertical="center"/>
      <protection/>
    </xf>
    <xf numFmtId="178" fontId="3" fillId="0" borderId="57" xfId="62" applyNumberFormat="1" applyFont="1" applyBorder="1" applyAlignment="1">
      <alignment horizontal="right" vertical="center"/>
      <protection/>
    </xf>
    <xf numFmtId="3" fontId="3" fillId="0" borderId="57" xfId="62" applyNumberFormat="1" applyFont="1" applyBorder="1" applyAlignment="1">
      <alignment horizontal="right" vertical="center"/>
      <protection/>
    </xf>
    <xf numFmtId="0" fontId="3" fillId="0" borderId="59" xfId="62" applyFont="1" applyBorder="1" applyAlignment="1">
      <alignment vertical="center"/>
      <protection/>
    </xf>
    <xf numFmtId="0" fontId="3" fillId="0" borderId="0" xfId="62" applyFont="1" applyAlignment="1">
      <alignment vertical="center"/>
      <protection/>
    </xf>
    <xf numFmtId="0" fontId="15" fillId="0" borderId="0" xfId="43" applyFont="1" applyAlignment="1">
      <alignment vertical="center"/>
    </xf>
    <xf numFmtId="3" fontId="3" fillId="0" borderId="58" xfId="62" applyNumberFormat="1" applyFont="1" applyBorder="1" applyAlignment="1">
      <alignment horizontal="right" vertical="center"/>
      <protection/>
    </xf>
    <xf numFmtId="3" fontId="3" fillId="0" borderId="41" xfId="62" applyNumberFormat="1" applyFont="1" applyBorder="1" applyAlignment="1">
      <alignment horizontal="right" vertical="center"/>
      <protection/>
    </xf>
    <xf numFmtId="38" fontId="3" fillId="0" borderId="60" xfId="62" applyNumberFormat="1" applyFont="1" applyBorder="1" applyAlignment="1">
      <alignment horizontal="right" vertical="center"/>
      <protection/>
    </xf>
    <xf numFmtId="178" fontId="3" fillId="0" borderId="60" xfId="62" applyNumberFormat="1" applyFont="1" applyBorder="1" applyAlignment="1">
      <alignment horizontal="right" vertical="center"/>
      <protection/>
    </xf>
    <xf numFmtId="3" fontId="37" fillId="0" borderId="45" xfId="62" applyNumberFormat="1" applyFont="1" applyBorder="1" applyAlignment="1">
      <alignment horizontal="right" vertical="center"/>
      <protection/>
    </xf>
    <xf numFmtId="3" fontId="37" fillId="0" borderId="49" xfId="62" applyNumberFormat="1" applyFont="1" applyBorder="1" applyAlignment="1">
      <alignment horizontal="right" vertical="center"/>
      <protection/>
    </xf>
    <xf numFmtId="3" fontId="37" fillId="0" borderId="52" xfId="62" applyNumberFormat="1" applyFont="1" applyBorder="1" applyAlignment="1">
      <alignment horizontal="right" vertical="center"/>
      <protection/>
    </xf>
    <xf numFmtId="3" fontId="37" fillId="0" borderId="42" xfId="62" applyNumberFormat="1" applyFont="1" applyBorder="1" applyAlignment="1">
      <alignment horizontal="right" vertical="center"/>
      <protection/>
    </xf>
    <xf numFmtId="3" fontId="37" fillId="0" borderId="44" xfId="62" applyNumberFormat="1" applyFont="1" applyBorder="1" applyAlignment="1">
      <alignment horizontal="right" vertical="center"/>
      <protection/>
    </xf>
    <xf numFmtId="0" fontId="0" fillId="0" borderId="23" xfId="0" applyFill="1" applyBorder="1" applyAlignment="1">
      <alignment horizontal="center" vertical="center" wrapText="1"/>
    </xf>
    <xf numFmtId="3" fontId="3" fillId="0" borderId="23" xfId="62" applyNumberFormat="1" applyFont="1" applyFill="1" applyBorder="1" applyAlignment="1">
      <alignment horizontal="right" vertical="center"/>
      <protection/>
    </xf>
    <xf numFmtId="178" fontId="3" fillId="0" borderId="23" xfId="62" applyNumberFormat="1" applyFont="1" applyFill="1" applyBorder="1" applyAlignment="1">
      <alignment horizontal="right" vertical="center"/>
      <protection/>
    </xf>
    <xf numFmtId="3" fontId="8" fillId="0" borderId="23" xfId="62" applyNumberFormat="1" applyFont="1" applyFill="1" applyBorder="1" applyAlignment="1">
      <alignment horizontal="right" vertical="center"/>
      <protection/>
    </xf>
    <xf numFmtId="38" fontId="8" fillId="0" borderId="23" xfId="62" applyNumberFormat="1" applyFont="1" applyFill="1" applyBorder="1" applyAlignment="1">
      <alignment horizontal="right" vertical="center"/>
      <protection/>
    </xf>
    <xf numFmtId="178" fontId="8" fillId="0" borderId="23" xfId="62" applyNumberFormat="1" applyFont="1" applyFill="1" applyBorder="1" applyAlignment="1">
      <alignment horizontal="right" vertical="center"/>
      <protection/>
    </xf>
    <xf numFmtId="38" fontId="14" fillId="0" borderId="23" xfId="63" applyNumberFormat="1" applyFont="1" applyBorder="1" applyAlignment="1">
      <alignment vertical="center"/>
      <protection/>
    </xf>
    <xf numFmtId="176" fontId="38" fillId="0" borderId="23" xfId="66" applyNumberFormat="1" applyFont="1" applyBorder="1" applyAlignment="1">
      <alignment vertical="center"/>
      <protection/>
    </xf>
    <xf numFmtId="3" fontId="8" fillId="24" borderId="23" xfId="65" applyNumberFormat="1" applyFont="1" applyFill="1" applyBorder="1" applyAlignment="1">
      <alignment horizontal="right" vertical="center"/>
      <protection/>
    </xf>
    <xf numFmtId="3" fontId="39" fillId="0" borderId="23" xfId="62" applyNumberFormat="1" applyFont="1" applyFill="1" applyBorder="1" applyAlignment="1">
      <alignment horizontal="right" vertical="center"/>
      <protection/>
    </xf>
    <xf numFmtId="38" fontId="3" fillId="21" borderId="23" xfId="62" applyNumberFormat="1" applyFont="1" applyFill="1" applyBorder="1" applyAlignment="1">
      <alignment horizontal="right" vertical="center"/>
      <protection/>
    </xf>
    <xf numFmtId="3" fontId="3" fillId="4" borderId="46" xfId="62" applyNumberFormat="1" applyFont="1" applyFill="1" applyBorder="1" applyAlignment="1">
      <alignment horizontal="right" vertical="center"/>
      <protection/>
    </xf>
    <xf numFmtId="38" fontId="3" fillId="4" borderId="47" xfId="62" applyNumberFormat="1" applyFont="1" applyFill="1" applyBorder="1" applyAlignment="1">
      <alignment horizontal="right" vertical="center"/>
      <protection/>
    </xf>
    <xf numFmtId="178" fontId="3" fillId="4" borderId="47" xfId="62" applyNumberFormat="1" applyFont="1" applyFill="1" applyBorder="1" applyAlignment="1">
      <alignment horizontal="right" vertical="center"/>
      <protection/>
    </xf>
    <xf numFmtId="3" fontId="37" fillId="4" borderId="58" xfId="62" applyNumberFormat="1" applyFont="1" applyFill="1" applyBorder="1" applyAlignment="1">
      <alignment horizontal="right" vertical="center"/>
      <protection/>
    </xf>
    <xf numFmtId="3" fontId="3" fillId="4" borderId="50" xfId="62" applyNumberFormat="1" applyFont="1" applyFill="1" applyBorder="1" applyAlignment="1">
      <alignment horizontal="right" vertical="center"/>
      <protection/>
    </xf>
    <xf numFmtId="38" fontId="3" fillId="4" borderId="51" xfId="62" applyNumberFormat="1" applyFont="1" applyFill="1" applyBorder="1" applyAlignment="1">
      <alignment horizontal="right" vertical="center"/>
      <protection/>
    </xf>
    <xf numFmtId="178" fontId="3" fillId="4" borderId="51" xfId="62" applyNumberFormat="1" applyFont="1" applyFill="1" applyBorder="1" applyAlignment="1">
      <alignment horizontal="right" vertical="center"/>
      <protection/>
    </xf>
    <xf numFmtId="3" fontId="37" fillId="4" borderId="49" xfId="62" applyNumberFormat="1" applyFont="1" applyFill="1" applyBorder="1" applyAlignment="1">
      <alignment horizontal="right" vertical="center"/>
      <protection/>
    </xf>
    <xf numFmtId="3" fontId="37" fillId="4" borderId="52" xfId="62" applyNumberFormat="1" applyFont="1" applyFill="1" applyBorder="1" applyAlignment="1">
      <alignment horizontal="right" vertical="center"/>
      <protection/>
    </xf>
    <xf numFmtId="3" fontId="3" fillId="4" borderId="41" xfId="62" applyNumberFormat="1" applyFont="1" applyFill="1" applyBorder="1" applyAlignment="1">
      <alignment horizontal="right" vertical="center"/>
      <protection/>
    </xf>
    <xf numFmtId="38" fontId="3" fillId="4" borderId="60" xfId="62" applyNumberFormat="1" applyFont="1" applyFill="1" applyBorder="1" applyAlignment="1">
      <alignment horizontal="right" vertical="center"/>
      <protection/>
    </xf>
    <xf numFmtId="178" fontId="3" fillId="4" borderId="60" xfId="62" applyNumberFormat="1" applyFont="1" applyFill="1" applyBorder="1" applyAlignment="1">
      <alignment horizontal="right" vertical="center"/>
      <protection/>
    </xf>
    <xf numFmtId="3" fontId="37" fillId="4" borderId="42" xfId="62" applyNumberFormat="1" applyFont="1" applyFill="1" applyBorder="1" applyAlignment="1">
      <alignment horizontal="right" vertical="center"/>
      <protection/>
    </xf>
    <xf numFmtId="3" fontId="37" fillId="4" borderId="45" xfId="62" applyNumberFormat="1" applyFont="1" applyFill="1" applyBorder="1" applyAlignment="1">
      <alignment horizontal="right" vertical="center"/>
      <protection/>
    </xf>
    <xf numFmtId="3" fontId="3" fillId="4" borderId="48" xfId="62" applyNumberFormat="1" applyFont="1" applyFill="1" applyBorder="1" applyAlignment="1">
      <alignment horizontal="right" vertical="center"/>
      <protection/>
    </xf>
    <xf numFmtId="38" fontId="3" fillId="4" borderId="61" xfId="62" applyNumberFormat="1" applyFont="1" applyFill="1" applyBorder="1" applyAlignment="1">
      <alignment horizontal="right" vertical="center"/>
      <protection/>
    </xf>
    <xf numFmtId="178" fontId="3" fillId="4" borderId="61" xfId="62" applyNumberFormat="1" applyFont="1" applyFill="1" applyBorder="1" applyAlignment="1">
      <alignment horizontal="right" vertical="center"/>
      <protection/>
    </xf>
    <xf numFmtId="3" fontId="37" fillId="4" borderId="62" xfId="62" applyNumberFormat="1" applyFont="1" applyFill="1" applyBorder="1" applyAlignment="1">
      <alignment horizontal="right" vertical="center"/>
      <protection/>
    </xf>
    <xf numFmtId="3" fontId="3" fillId="4" borderId="16" xfId="62" applyNumberFormat="1" applyFont="1" applyFill="1" applyBorder="1" applyAlignment="1">
      <alignment horizontal="right" vertical="center"/>
      <protection/>
    </xf>
    <xf numFmtId="38" fontId="3" fillId="4" borderId="57" xfId="62" applyNumberFormat="1" applyFont="1" applyFill="1" applyBorder="1" applyAlignment="1">
      <alignment horizontal="right" vertical="center"/>
      <protection/>
    </xf>
    <xf numFmtId="178" fontId="3" fillId="4" borderId="57" xfId="62" applyNumberFormat="1" applyFont="1" applyFill="1" applyBorder="1" applyAlignment="1">
      <alignment horizontal="right" vertical="center"/>
      <protection/>
    </xf>
    <xf numFmtId="3" fontId="40" fillId="4" borderId="58" xfId="62" applyNumberFormat="1" applyFont="1" applyFill="1" applyBorder="1" applyAlignment="1">
      <alignment horizontal="right" vertical="center"/>
      <protection/>
    </xf>
    <xf numFmtId="3" fontId="40" fillId="0" borderId="45" xfId="62" applyNumberFormat="1" applyFont="1" applyBorder="1" applyAlignment="1">
      <alignment horizontal="right" vertical="center"/>
      <protection/>
    </xf>
    <xf numFmtId="3" fontId="40" fillId="4" borderId="49" xfId="62" applyNumberFormat="1" applyFont="1" applyFill="1" applyBorder="1" applyAlignment="1">
      <alignment horizontal="right" vertical="center"/>
      <protection/>
    </xf>
    <xf numFmtId="3" fontId="40" fillId="0" borderId="52" xfId="62" applyNumberFormat="1" applyFont="1" applyBorder="1" applyAlignment="1">
      <alignment horizontal="right" vertical="center"/>
      <protection/>
    </xf>
    <xf numFmtId="3" fontId="40" fillId="4" borderId="52" xfId="62" applyNumberFormat="1" applyFont="1" applyFill="1" applyBorder="1" applyAlignment="1">
      <alignment horizontal="right" vertical="center"/>
      <protection/>
    </xf>
    <xf numFmtId="3" fontId="40" fillId="4" borderId="42" xfId="62" applyNumberFormat="1" applyFont="1" applyFill="1" applyBorder="1" applyAlignment="1">
      <alignment horizontal="right" vertical="center"/>
      <protection/>
    </xf>
    <xf numFmtId="3" fontId="40" fillId="0" borderId="42" xfId="62" applyNumberFormat="1" applyFont="1" applyBorder="1" applyAlignment="1">
      <alignment horizontal="right" vertical="center"/>
      <protection/>
    </xf>
    <xf numFmtId="3" fontId="40" fillId="0" borderId="49" xfId="62" applyNumberFormat="1" applyFont="1" applyBorder="1" applyAlignment="1">
      <alignment horizontal="right" vertical="center"/>
      <protection/>
    </xf>
    <xf numFmtId="3" fontId="40" fillId="4" borderId="45" xfId="62" applyNumberFormat="1" applyFont="1" applyFill="1" applyBorder="1" applyAlignment="1">
      <alignment horizontal="right" vertical="center"/>
      <protection/>
    </xf>
    <xf numFmtId="3" fontId="40" fillId="0" borderId="44" xfId="62" applyNumberFormat="1" applyFont="1" applyBorder="1" applyAlignment="1">
      <alignment horizontal="right" vertical="center"/>
      <protection/>
    </xf>
    <xf numFmtId="3" fontId="40" fillId="4" borderId="62" xfId="62" applyNumberFormat="1" applyFont="1" applyFill="1" applyBorder="1" applyAlignment="1">
      <alignment horizontal="righ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3年03月交通事故速報" xfId="61"/>
    <cellStyle name="標準_23年08月交通事故速報" xfId="62"/>
    <cellStyle name="標準_Ｈ１６･概数（6月）" xfId="63"/>
    <cellStyle name="標準_Ｈ２０･概数（07月）" xfId="64"/>
    <cellStyle name="標準_死者の増加数が大きい都道府県2" xfId="65"/>
    <cellStyle name="標準_平成23年上半期の交通死亡事故の特徴及び道路交通法違反取締状況について" xfId="66"/>
    <cellStyle name="Followed Hyperlink" xfId="67"/>
    <cellStyle name="良い"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180;&#22577;&#12539;&#21322;&#26399;&#22577;\H22\&#27515;&#20129;&#20107;&#25925;\&#27515;&#20129;&#20107;&#25925;&#12414;&#12392;&#12417;H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手順"/>
      <sheetName val="シート一覧"/>
      <sheetName val="check"/>
      <sheetName val="年設定"/>
      <sheetName val="指標図(P1)"/>
      <sheetName val="指標図(P1) (概数)"/>
      <sheetName val="指標表(P2)"/>
      <sheetName val="指標図(P3)"/>
      <sheetName val="指標基本"/>
      <sheetName val="減SB図(P3)"/>
      <sheetName val="減速度(P4)"/>
      <sheetName val="減悪質(P4)"/>
      <sheetName val="減歩行(P5)"/>
      <sheetName val="減少理由"/>
      <sheetName val="安全図(P5)"/>
      <sheetName val="安全施設"/>
      <sheetName val="安全性能"/>
      <sheetName val="月別死者(P6)"/>
      <sheetName val="年齢(P7)"/>
      <sheetName val="人口(P8)"/>
      <sheetName val="状態(P9)"/>
      <sheetName val="SB図"/>
      <sheetName val="ＳＢ(P10)"/>
      <sheetName val="年状図(P11)"/>
      <sheetName val="年状1(P12)"/>
      <sheetName val="年状2(P13)"/>
      <sheetName val="高状(P14)"/>
      <sheetName val="自歩法(P15)"/>
      <sheetName val="高状年(P16)"/>
      <sheetName val="自動年(P17)"/>
      <sheetName val="昼夜(P18)"/>
      <sheetName val="昼夜状年(P19)"/>
      <sheetName val="昼夜年状(P20)"/>
      <sheetName val="当事者(P21)"/>
      <sheetName val="運転年(P22)"/>
      <sheetName val="運転免(P23)"/>
      <sheetName val="違反(P24)"/>
      <sheetName val="年齢違反(P25)"/>
      <sheetName val="若違反(P26)"/>
      <sheetName val="高違反(P27)"/>
      <sheetName val="飲酒(P28)"/>
      <sheetName val="年齢速度(P29)"/>
      <sheetName val="昼夜速度(不使用)"/>
      <sheetName val="類型(P30)"/>
      <sheetName val="年齢類型(P31)"/>
      <sheetName val="類型違反(P32)"/>
      <sheetName val="形状(P33)"/>
      <sheetName val="形状類型(P34)"/>
      <sheetName val="自転車(P35)"/>
      <sheetName val="走行キロ(P45)"/>
      <sheetName val="2-1-1"/>
      <sheetName val="3-1-1"/>
      <sheetName val="ガソリン軽油(P46)"/>
      <sheetName val="高齢人口図1(P47)"/>
      <sheetName val="高齢人口図2(P47)"/>
      <sheetName val="高齢人口(P47)"/>
      <sheetName val="都道府県(P48)"/>
      <sheetName val="県別高齢(P49)"/>
      <sheetName val="都道府県(P51) (H19使用せず)"/>
      <sheetName val="死H9"/>
      <sheetName val="死H10"/>
      <sheetName val="死H11"/>
      <sheetName val="死H12"/>
      <sheetName val="死H13"/>
      <sheetName val="死H14"/>
      <sheetName val="死H15"/>
      <sheetName val="死H16"/>
      <sheetName val="死H17"/>
      <sheetName val="死H18"/>
      <sheetName val="死H19"/>
      <sheetName val="死H20"/>
      <sheetName val="死H21"/>
      <sheetName val="全H9"/>
      <sheetName val="全H10"/>
      <sheetName val="全H11"/>
      <sheetName val="全H12"/>
      <sheetName val="全H13"/>
      <sheetName val="全H14"/>
      <sheetName val="全H15"/>
      <sheetName val="全H16"/>
      <sheetName val="全H17"/>
      <sheetName val="全H18"/>
      <sheetName val="全H19"/>
      <sheetName val="全H20"/>
      <sheetName val="全H21"/>
      <sheetName val="データ"/>
      <sheetName val="to全事故報"/>
      <sheetName val="to翌年"/>
      <sheetName val="from前年"/>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stat.go.jp/SG1/estat/List.do?lid=000001082227"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51"/>
  <sheetViews>
    <sheetView workbookViewId="0" topLeftCell="A1">
      <selection activeCell="C4" sqref="C4:F9"/>
    </sheetView>
  </sheetViews>
  <sheetFormatPr defaultColWidth="9.00390625" defaultRowHeight="13.5"/>
  <cols>
    <col min="1" max="1" width="3.25390625" style="1" customWidth="1"/>
    <col min="2" max="2" width="12.25390625" style="2" customWidth="1"/>
    <col min="3" max="3" width="10.75390625" style="1" customWidth="1"/>
    <col min="4" max="4" width="11.50390625" style="1" customWidth="1"/>
    <col min="5" max="5" width="12.625" style="1" customWidth="1"/>
    <col min="6" max="6" width="11.375" style="1" customWidth="1"/>
    <col min="7" max="7" width="3.125" style="1" customWidth="1"/>
    <col min="8" max="16384" width="9.00390625" style="1" customWidth="1"/>
  </cols>
  <sheetData>
    <row r="1" spans="1:8" ht="27.75" customHeight="1" thickBot="1">
      <c r="A1" s="23"/>
      <c r="B1" s="64" t="s">
        <v>112</v>
      </c>
      <c r="C1" s="65"/>
      <c r="D1" s="65"/>
      <c r="E1" s="65"/>
      <c r="F1" s="65"/>
      <c r="G1" s="55"/>
      <c r="H1" s="5"/>
    </row>
    <row r="2" spans="1:7" ht="23.25" customHeight="1" thickBot="1">
      <c r="A2" s="23"/>
      <c r="B2" s="19" t="s">
        <v>0</v>
      </c>
      <c r="C2" s="20" t="s">
        <v>1</v>
      </c>
      <c r="D2" s="21" t="s">
        <v>3</v>
      </c>
      <c r="E2" s="22" t="s">
        <v>52</v>
      </c>
      <c r="F2" s="24" t="s">
        <v>2</v>
      </c>
      <c r="G2" s="23"/>
    </row>
    <row r="3" spans="1:7" ht="17.25" customHeight="1" thickBot="1">
      <c r="A3" s="23"/>
      <c r="B3" s="46" t="s">
        <v>4</v>
      </c>
      <c r="C3" s="133">
        <v>106</v>
      </c>
      <c r="D3" s="134">
        <v>-21</v>
      </c>
      <c r="E3" s="135">
        <v>-16.5</v>
      </c>
      <c r="F3" s="136">
        <v>8</v>
      </c>
      <c r="G3" s="23"/>
    </row>
    <row r="4" spans="1:7" ht="17.25" customHeight="1">
      <c r="A4" s="23"/>
      <c r="B4" s="13" t="s">
        <v>5</v>
      </c>
      <c r="C4" s="81">
        <v>31</v>
      </c>
      <c r="D4" s="82">
        <v>-4</v>
      </c>
      <c r="E4" s="84">
        <v>-11.4</v>
      </c>
      <c r="F4" s="117">
        <v>37</v>
      </c>
      <c r="G4" s="23"/>
    </row>
    <row r="5" spans="1:7" ht="17.25" customHeight="1">
      <c r="A5" s="23"/>
      <c r="B5" s="14" t="s">
        <v>6</v>
      </c>
      <c r="C5" s="137">
        <v>36</v>
      </c>
      <c r="D5" s="138">
        <v>1</v>
      </c>
      <c r="E5" s="139">
        <v>2.9</v>
      </c>
      <c r="F5" s="140">
        <v>29</v>
      </c>
      <c r="G5" s="23"/>
    </row>
    <row r="6" spans="1:7" ht="17.25" customHeight="1">
      <c r="A6" s="23"/>
      <c r="B6" s="15" t="s">
        <v>7</v>
      </c>
      <c r="C6" s="89">
        <v>47</v>
      </c>
      <c r="D6" s="90">
        <v>-8</v>
      </c>
      <c r="E6" s="92">
        <v>-14.5</v>
      </c>
      <c r="F6" s="119">
        <v>25</v>
      </c>
      <c r="G6" s="23"/>
    </row>
    <row r="7" spans="1:7" ht="17.25" customHeight="1">
      <c r="A7" s="23"/>
      <c r="B7" s="14" t="s">
        <v>8</v>
      </c>
      <c r="C7" s="137">
        <v>36</v>
      </c>
      <c r="D7" s="138">
        <v>2</v>
      </c>
      <c r="E7" s="139">
        <v>5.9</v>
      </c>
      <c r="F7" s="141">
        <v>29</v>
      </c>
      <c r="G7" s="23"/>
    </row>
    <row r="8" spans="1:7" ht="17.25" customHeight="1">
      <c r="A8" s="23"/>
      <c r="B8" s="15" t="s">
        <v>9</v>
      </c>
      <c r="C8" s="89">
        <v>36</v>
      </c>
      <c r="D8" s="90">
        <v>10</v>
      </c>
      <c r="E8" s="92">
        <v>38.5</v>
      </c>
      <c r="F8" s="119">
        <v>29</v>
      </c>
      <c r="G8" s="23"/>
    </row>
    <row r="9" spans="1:7" ht="17.25" customHeight="1" thickBot="1">
      <c r="A9" s="23"/>
      <c r="B9" s="16" t="s">
        <v>10</v>
      </c>
      <c r="C9" s="142">
        <v>53</v>
      </c>
      <c r="D9" s="143">
        <v>-10</v>
      </c>
      <c r="E9" s="144">
        <v>-15.9</v>
      </c>
      <c r="F9" s="145">
        <v>23</v>
      </c>
      <c r="G9" s="23"/>
    </row>
    <row r="10" spans="1:7" ht="17.25" customHeight="1" thickBot="1">
      <c r="A10" s="23"/>
      <c r="B10" s="58" t="s">
        <v>16</v>
      </c>
      <c r="C10" s="89">
        <v>141</v>
      </c>
      <c r="D10" s="90">
        <v>7</v>
      </c>
      <c r="E10" s="92">
        <v>5.2</v>
      </c>
      <c r="F10" s="120">
        <v>1</v>
      </c>
      <c r="G10" s="23"/>
    </row>
    <row r="11" spans="1:7" ht="17.25" customHeight="1">
      <c r="A11" s="23"/>
      <c r="B11" s="17" t="s">
        <v>11</v>
      </c>
      <c r="C11" s="133">
        <v>104</v>
      </c>
      <c r="D11" s="134">
        <v>-22</v>
      </c>
      <c r="E11" s="135">
        <v>-17.5</v>
      </c>
      <c r="F11" s="117">
        <v>9</v>
      </c>
      <c r="G11" s="23"/>
    </row>
    <row r="12" spans="1:7" ht="17.25" customHeight="1">
      <c r="A12" s="23"/>
      <c r="B12" s="15" t="s">
        <v>12</v>
      </c>
      <c r="C12" s="89">
        <v>71</v>
      </c>
      <c r="D12" s="90">
        <v>-14</v>
      </c>
      <c r="E12" s="92">
        <v>-16.5</v>
      </c>
      <c r="F12" s="118">
        <v>14</v>
      </c>
      <c r="G12" s="23"/>
    </row>
    <row r="13" spans="1:7" ht="17.25" customHeight="1">
      <c r="A13" s="23"/>
      <c r="B13" s="14" t="s">
        <v>13</v>
      </c>
      <c r="C13" s="137">
        <v>63</v>
      </c>
      <c r="D13" s="138">
        <v>5</v>
      </c>
      <c r="E13" s="139">
        <v>8.6</v>
      </c>
      <c r="F13" s="141">
        <v>17</v>
      </c>
      <c r="G13" s="23"/>
    </row>
    <row r="14" spans="1:7" ht="17.25" customHeight="1">
      <c r="A14" s="23"/>
      <c r="B14" s="15" t="s">
        <v>14</v>
      </c>
      <c r="C14" s="89">
        <v>132</v>
      </c>
      <c r="D14" s="90">
        <v>13</v>
      </c>
      <c r="E14" s="92">
        <v>10.9</v>
      </c>
      <c r="F14" s="118">
        <v>4</v>
      </c>
      <c r="G14" s="23"/>
    </row>
    <row r="15" spans="1:7" ht="17.25" customHeight="1">
      <c r="A15" s="23"/>
      <c r="B15" s="14" t="s">
        <v>15</v>
      </c>
      <c r="C15" s="137">
        <v>112</v>
      </c>
      <c r="D15" s="138">
        <v>-2</v>
      </c>
      <c r="E15" s="139">
        <v>-1.8</v>
      </c>
      <c r="F15" s="141">
        <v>6</v>
      </c>
      <c r="G15" s="23"/>
    </row>
    <row r="16" spans="1:7" ht="17.25" customHeight="1">
      <c r="A16" s="28"/>
      <c r="B16" s="15" t="s">
        <v>17</v>
      </c>
      <c r="C16" s="89">
        <v>111</v>
      </c>
      <c r="D16" s="90">
        <v>-5</v>
      </c>
      <c r="E16" s="92">
        <v>-4.3</v>
      </c>
      <c r="F16" s="118">
        <v>7</v>
      </c>
      <c r="G16" s="23"/>
    </row>
    <row r="17" spans="1:7" ht="17.25" customHeight="1">
      <c r="A17" s="23"/>
      <c r="B17" s="14" t="s">
        <v>18</v>
      </c>
      <c r="C17" s="137">
        <v>79</v>
      </c>
      <c r="D17" s="138">
        <v>9</v>
      </c>
      <c r="E17" s="139">
        <v>12.9</v>
      </c>
      <c r="F17" s="141">
        <v>12</v>
      </c>
      <c r="G17" s="23"/>
    </row>
    <row r="18" spans="1:7" ht="17.25" customHeight="1">
      <c r="A18" s="23"/>
      <c r="B18" s="15" t="s">
        <v>19</v>
      </c>
      <c r="C18" s="89">
        <v>29</v>
      </c>
      <c r="D18" s="90">
        <v>-3</v>
      </c>
      <c r="E18" s="92">
        <v>-9.4</v>
      </c>
      <c r="F18" s="118">
        <v>40</v>
      </c>
      <c r="G18" s="23"/>
    </row>
    <row r="19" spans="1:7" ht="17.25" customHeight="1">
      <c r="A19" s="23"/>
      <c r="B19" s="14" t="s">
        <v>20</v>
      </c>
      <c r="C19" s="137">
        <v>72</v>
      </c>
      <c r="D19" s="138">
        <v>2</v>
      </c>
      <c r="E19" s="139">
        <v>2.9</v>
      </c>
      <c r="F19" s="140">
        <v>13</v>
      </c>
      <c r="G19" s="23"/>
    </row>
    <row r="20" spans="1:7" ht="17.25" customHeight="1" thickBot="1">
      <c r="A20" s="23"/>
      <c r="B20" s="18" t="s">
        <v>21</v>
      </c>
      <c r="C20" s="89">
        <v>98</v>
      </c>
      <c r="D20" s="90">
        <v>-8</v>
      </c>
      <c r="E20" s="92">
        <v>-7.5</v>
      </c>
      <c r="F20" s="119">
        <v>10</v>
      </c>
      <c r="G20" s="23"/>
    </row>
    <row r="21" spans="1:7" ht="17.25" customHeight="1">
      <c r="A21" s="23"/>
      <c r="B21" s="17" t="s">
        <v>22</v>
      </c>
      <c r="C21" s="133">
        <v>34</v>
      </c>
      <c r="D21" s="134">
        <v>0</v>
      </c>
      <c r="E21" s="135">
        <v>0</v>
      </c>
      <c r="F21" s="146">
        <v>34</v>
      </c>
      <c r="G21" s="23"/>
    </row>
    <row r="22" spans="1:7" ht="17.25" customHeight="1">
      <c r="A22" s="23"/>
      <c r="B22" s="15" t="s">
        <v>23</v>
      </c>
      <c r="C22" s="89">
        <v>28</v>
      </c>
      <c r="D22" s="90">
        <v>-11</v>
      </c>
      <c r="E22" s="92">
        <v>-28.2</v>
      </c>
      <c r="F22" s="118">
        <v>41</v>
      </c>
      <c r="G22" s="23"/>
    </row>
    <row r="23" spans="1:7" ht="17.25" customHeight="1">
      <c r="A23" s="23"/>
      <c r="B23" s="14" t="s">
        <v>24</v>
      </c>
      <c r="C23" s="137">
        <v>36</v>
      </c>
      <c r="D23" s="138">
        <v>15</v>
      </c>
      <c r="E23" s="139">
        <v>71.4</v>
      </c>
      <c r="F23" s="140">
        <v>29</v>
      </c>
      <c r="G23" s="23"/>
    </row>
    <row r="24" spans="1:7" ht="17.25" customHeight="1">
      <c r="A24" s="23"/>
      <c r="B24" s="15" t="s">
        <v>25</v>
      </c>
      <c r="C24" s="89">
        <v>60</v>
      </c>
      <c r="D24" s="90">
        <v>-26</v>
      </c>
      <c r="E24" s="92">
        <v>-30.2</v>
      </c>
      <c r="F24" s="118">
        <v>19</v>
      </c>
      <c r="G24" s="23"/>
    </row>
    <row r="25" spans="1:7" ht="17.25" customHeight="1">
      <c r="A25" s="23"/>
      <c r="B25" s="14" t="s">
        <v>26</v>
      </c>
      <c r="C25" s="137">
        <v>139</v>
      </c>
      <c r="D25" s="138">
        <v>11</v>
      </c>
      <c r="E25" s="139">
        <v>8.6</v>
      </c>
      <c r="F25" s="140">
        <v>2</v>
      </c>
      <c r="G25" s="23"/>
    </row>
    <row r="26" spans="1:7" ht="17.25" customHeight="1" thickBot="1">
      <c r="A26" s="23"/>
      <c r="B26" s="18" t="s">
        <v>27</v>
      </c>
      <c r="C26" s="114">
        <v>56</v>
      </c>
      <c r="D26" s="115">
        <v>-15</v>
      </c>
      <c r="E26" s="116">
        <v>-21.1</v>
      </c>
      <c r="F26" s="121">
        <v>21</v>
      </c>
      <c r="G26" s="23"/>
    </row>
    <row r="27" spans="1:7" ht="17.25" customHeight="1">
      <c r="A27" s="23"/>
      <c r="B27" s="17" t="s">
        <v>28</v>
      </c>
      <c r="C27" s="133">
        <v>56</v>
      </c>
      <c r="D27" s="134">
        <v>2</v>
      </c>
      <c r="E27" s="135">
        <v>3.7</v>
      </c>
      <c r="F27" s="146">
        <v>21</v>
      </c>
      <c r="G27" s="23"/>
    </row>
    <row r="28" spans="1:7" ht="17.25" customHeight="1">
      <c r="A28" s="23"/>
      <c r="B28" s="15" t="s">
        <v>29</v>
      </c>
      <c r="C28" s="89">
        <v>61</v>
      </c>
      <c r="D28" s="90">
        <v>4</v>
      </c>
      <c r="E28" s="92">
        <v>7</v>
      </c>
      <c r="F28" s="118">
        <v>18</v>
      </c>
      <c r="G28" s="23"/>
    </row>
    <row r="29" spans="1:7" ht="17.25" customHeight="1">
      <c r="A29" s="23"/>
      <c r="B29" s="14" t="s">
        <v>30</v>
      </c>
      <c r="C29" s="137">
        <v>134</v>
      </c>
      <c r="D29" s="138">
        <v>21</v>
      </c>
      <c r="E29" s="139">
        <v>18.6</v>
      </c>
      <c r="F29" s="140">
        <v>3</v>
      </c>
      <c r="G29" s="23"/>
    </row>
    <row r="30" spans="1:7" ht="17.25" customHeight="1">
      <c r="A30" s="23"/>
      <c r="B30" s="15" t="s">
        <v>31</v>
      </c>
      <c r="C30" s="89">
        <v>127</v>
      </c>
      <c r="D30" s="90">
        <v>6</v>
      </c>
      <c r="E30" s="92">
        <v>5</v>
      </c>
      <c r="F30" s="118">
        <v>5</v>
      </c>
      <c r="G30" s="23"/>
    </row>
    <row r="31" spans="1:7" ht="17.25" customHeight="1">
      <c r="A31" s="23"/>
      <c r="B31" s="14" t="s">
        <v>32</v>
      </c>
      <c r="C31" s="137">
        <v>26</v>
      </c>
      <c r="D31" s="138">
        <v>-3</v>
      </c>
      <c r="E31" s="139">
        <v>-10.3</v>
      </c>
      <c r="F31" s="140">
        <v>45</v>
      </c>
      <c r="G31" s="23"/>
    </row>
    <row r="32" spans="1:7" ht="17.25" customHeight="1" thickBot="1">
      <c r="A32" s="23"/>
      <c r="B32" s="18" t="s">
        <v>33</v>
      </c>
      <c r="C32" s="89">
        <v>34</v>
      </c>
      <c r="D32" s="90">
        <v>3</v>
      </c>
      <c r="E32" s="92">
        <v>9.7</v>
      </c>
      <c r="F32" s="118">
        <v>34</v>
      </c>
      <c r="G32" s="23"/>
    </row>
    <row r="33" spans="1:7" ht="17.25" customHeight="1">
      <c r="A33" s="23"/>
      <c r="B33" s="17" t="s">
        <v>34</v>
      </c>
      <c r="C33" s="133">
        <v>18</v>
      </c>
      <c r="D33" s="134">
        <v>-10</v>
      </c>
      <c r="E33" s="135">
        <v>-35.7</v>
      </c>
      <c r="F33" s="146">
        <v>47</v>
      </c>
      <c r="G33" s="23"/>
    </row>
    <row r="34" spans="1:7" ht="17.25" customHeight="1">
      <c r="A34" s="23"/>
      <c r="B34" s="15" t="s">
        <v>35</v>
      </c>
      <c r="C34" s="89">
        <v>20</v>
      </c>
      <c r="D34" s="90">
        <v>1</v>
      </c>
      <c r="E34" s="92">
        <v>5.3</v>
      </c>
      <c r="F34" s="118">
        <v>46</v>
      </c>
      <c r="G34" s="23"/>
    </row>
    <row r="35" spans="1:7" ht="17.25" customHeight="1">
      <c r="A35" s="23"/>
      <c r="B35" s="14" t="s">
        <v>36</v>
      </c>
      <c r="C35" s="137">
        <v>70</v>
      </c>
      <c r="D35" s="138">
        <v>4</v>
      </c>
      <c r="E35" s="139">
        <v>6.1</v>
      </c>
      <c r="F35" s="140">
        <v>15</v>
      </c>
      <c r="G35" s="23"/>
    </row>
    <row r="36" spans="1:7" ht="17.25" customHeight="1">
      <c r="A36" s="23"/>
      <c r="B36" s="15" t="s">
        <v>37</v>
      </c>
      <c r="C36" s="89">
        <v>67</v>
      </c>
      <c r="D36" s="90">
        <v>-17</v>
      </c>
      <c r="E36" s="92">
        <v>-20.2</v>
      </c>
      <c r="F36" s="118">
        <v>16</v>
      </c>
      <c r="G36" s="23"/>
    </row>
    <row r="37" spans="1:7" ht="17.25" customHeight="1" thickBot="1">
      <c r="A37" s="23"/>
      <c r="B37" s="16" t="s">
        <v>38</v>
      </c>
      <c r="C37" s="137">
        <v>39</v>
      </c>
      <c r="D37" s="138">
        <v>-25</v>
      </c>
      <c r="E37" s="139">
        <v>-39.1</v>
      </c>
      <c r="F37" s="140">
        <v>28</v>
      </c>
      <c r="G37" s="23"/>
    </row>
    <row r="38" spans="1:7" ht="17.25" customHeight="1">
      <c r="A38" s="23"/>
      <c r="B38" s="13" t="s">
        <v>39</v>
      </c>
      <c r="C38" s="81">
        <v>32</v>
      </c>
      <c r="D38" s="82">
        <v>-2</v>
      </c>
      <c r="E38" s="84">
        <v>-5.9</v>
      </c>
      <c r="F38" s="117">
        <v>36</v>
      </c>
      <c r="G38" s="23"/>
    </row>
    <row r="39" spans="1:7" ht="17.25" customHeight="1">
      <c r="A39" s="23"/>
      <c r="B39" s="14" t="s">
        <v>40</v>
      </c>
      <c r="C39" s="137">
        <v>53</v>
      </c>
      <c r="D39" s="138">
        <v>13</v>
      </c>
      <c r="E39" s="139">
        <v>32.5</v>
      </c>
      <c r="F39" s="140">
        <v>23</v>
      </c>
      <c r="G39" s="23"/>
    </row>
    <row r="40" spans="1:7" ht="17.25" customHeight="1">
      <c r="A40" s="23"/>
      <c r="B40" s="15" t="s">
        <v>41</v>
      </c>
      <c r="C40" s="89">
        <v>59</v>
      </c>
      <c r="D40" s="90">
        <v>11</v>
      </c>
      <c r="E40" s="92">
        <v>22.9</v>
      </c>
      <c r="F40" s="118">
        <v>20</v>
      </c>
      <c r="G40" s="23"/>
    </row>
    <row r="41" spans="1:7" ht="17.25" customHeight="1" thickBot="1">
      <c r="A41" s="23"/>
      <c r="B41" s="16" t="s">
        <v>42</v>
      </c>
      <c r="C41" s="137">
        <v>30</v>
      </c>
      <c r="D41" s="138">
        <v>-2</v>
      </c>
      <c r="E41" s="139">
        <v>-6.3</v>
      </c>
      <c r="F41" s="140">
        <v>38</v>
      </c>
      <c r="G41" s="23"/>
    </row>
    <row r="42" spans="1:7" ht="17.25" customHeight="1">
      <c r="A42" s="23"/>
      <c r="B42" s="42" t="s">
        <v>43</v>
      </c>
      <c r="C42" s="81">
        <v>92</v>
      </c>
      <c r="D42" s="82">
        <v>-13</v>
      </c>
      <c r="E42" s="84">
        <v>-12.4</v>
      </c>
      <c r="F42" s="117">
        <v>11</v>
      </c>
      <c r="G42" s="23"/>
    </row>
    <row r="43" spans="1:7" ht="17.25" customHeight="1">
      <c r="A43" s="23"/>
      <c r="B43" s="43" t="s">
        <v>44</v>
      </c>
      <c r="C43" s="137">
        <v>28</v>
      </c>
      <c r="D43" s="138">
        <v>-2</v>
      </c>
      <c r="E43" s="139">
        <v>-6.7</v>
      </c>
      <c r="F43" s="140">
        <v>41</v>
      </c>
      <c r="G43" s="23"/>
    </row>
    <row r="44" spans="1:7" ht="17.25" customHeight="1">
      <c r="A44" s="23"/>
      <c r="B44" s="44" t="s">
        <v>45</v>
      </c>
      <c r="C44" s="89">
        <v>30</v>
      </c>
      <c r="D44" s="90">
        <v>-12</v>
      </c>
      <c r="E44" s="92">
        <v>-28.6</v>
      </c>
      <c r="F44" s="118">
        <v>38</v>
      </c>
      <c r="G44" s="23"/>
    </row>
    <row r="45" spans="1:7" ht="17.25" customHeight="1">
      <c r="A45" s="23"/>
      <c r="B45" s="43" t="s">
        <v>46</v>
      </c>
      <c r="C45" s="137">
        <v>46</v>
      </c>
      <c r="D45" s="138">
        <v>-9</v>
      </c>
      <c r="E45" s="139">
        <v>-16.4</v>
      </c>
      <c r="F45" s="140">
        <v>27</v>
      </c>
      <c r="G45" s="23"/>
    </row>
    <row r="46" spans="1:7" ht="17.25" customHeight="1">
      <c r="A46" s="23"/>
      <c r="B46" s="44" t="s">
        <v>47</v>
      </c>
      <c r="C46" s="89">
        <v>27</v>
      </c>
      <c r="D46" s="90">
        <v>-11</v>
      </c>
      <c r="E46" s="92">
        <v>-28.9</v>
      </c>
      <c r="F46" s="118">
        <v>43</v>
      </c>
      <c r="G46" s="23"/>
    </row>
    <row r="47" spans="1:7" ht="17.25" customHeight="1">
      <c r="A47" s="23"/>
      <c r="B47" s="43" t="s">
        <v>48</v>
      </c>
      <c r="C47" s="137">
        <v>36</v>
      </c>
      <c r="D47" s="138">
        <v>0</v>
      </c>
      <c r="E47" s="139">
        <v>0</v>
      </c>
      <c r="F47" s="141">
        <v>29</v>
      </c>
      <c r="G47" s="23"/>
    </row>
    <row r="48" spans="1:7" ht="17.25" customHeight="1">
      <c r="A48" s="23"/>
      <c r="B48" s="44" t="s">
        <v>49</v>
      </c>
      <c r="C48" s="89">
        <v>47</v>
      </c>
      <c r="D48" s="90">
        <v>-7</v>
      </c>
      <c r="E48" s="92">
        <v>-13</v>
      </c>
      <c r="F48" s="118">
        <v>25</v>
      </c>
      <c r="G48" s="23"/>
    </row>
    <row r="49" spans="1:7" ht="17.25" customHeight="1" thickBot="1">
      <c r="A49" s="23"/>
      <c r="B49" s="56" t="s">
        <v>50</v>
      </c>
      <c r="C49" s="147">
        <v>27</v>
      </c>
      <c r="D49" s="148">
        <v>-8</v>
      </c>
      <c r="E49" s="149">
        <v>-22.9</v>
      </c>
      <c r="F49" s="150">
        <v>43</v>
      </c>
      <c r="G49" s="23"/>
    </row>
    <row r="50" spans="1:7" ht="17.25" customHeight="1" thickBot="1">
      <c r="A50" s="23"/>
      <c r="B50" s="57" t="s">
        <v>51</v>
      </c>
      <c r="C50" s="105">
        <v>2869</v>
      </c>
      <c r="D50" s="106">
        <v>-130</v>
      </c>
      <c r="E50" s="108">
        <v>-4.3</v>
      </c>
      <c r="F50" s="113" t="s">
        <v>93</v>
      </c>
      <c r="G50" s="23"/>
    </row>
    <row r="51" spans="1:7" ht="13.5">
      <c r="A51" s="23"/>
      <c r="B51" s="32"/>
      <c r="E51" s="23"/>
      <c r="F51" s="23"/>
      <c r="G51" s="23"/>
    </row>
  </sheetData>
  <mergeCells count="1">
    <mergeCell ref="B1:F1"/>
  </mergeCells>
  <printOptions/>
  <pageMargins left="0.75" right="0.75" top="0.59" bottom="1" header="0.31"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M29"/>
  <sheetViews>
    <sheetView tabSelected="1" workbookViewId="0" topLeftCell="A1">
      <selection activeCell="V8" sqref="V8"/>
    </sheetView>
  </sheetViews>
  <sheetFormatPr defaultColWidth="9.00390625" defaultRowHeight="13.5"/>
  <cols>
    <col min="1" max="1" width="2.375" style="1" customWidth="1"/>
    <col min="2" max="2" width="9.75390625" style="2" bestFit="1" customWidth="1"/>
    <col min="3" max="4" width="8.625" style="1" customWidth="1"/>
    <col min="5" max="5" width="9.75390625" style="1" customWidth="1"/>
    <col min="6" max="6" width="8.125" style="1" customWidth="1"/>
    <col min="7" max="7" width="2.25390625" style="1" customWidth="1"/>
    <col min="8" max="8" width="9.75390625" style="1" customWidth="1"/>
    <col min="9" max="10" width="8.625" style="1" customWidth="1"/>
    <col min="11" max="11" width="9.75390625" style="1" customWidth="1"/>
    <col min="12" max="12" width="8.125" style="1" customWidth="1"/>
    <col min="13" max="13" width="2.375" style="1" customWidth="1"/>
    <col min="14" max="16384" width="9.00390625" style="1" customWidth="1"/>
  </cols>
  <sheetData>
    <row r="1" ht="12.75" customHeight="1"/>
    <row r="2" spans="1:13" ht="24" customHeight="1" thickBot="1">
      <c r="A2" s="23"/>
      <c r="B2" s="66" t="s">
        <v>113</v>
      </c>
      <c r="C2" s="66"/>
      <c r="D2" s="66"/>
      <c r="E2" s="66"/>
      <c r="F2" s="66"/>
      <c r="G2" s="67"/>
      <c r="H2" s="67"/>
      <c r="I2" s="67"/>
      <c r="J2" s="67"/>
      <c r="K2" s="67"/>
      <c r="L2" s="67"/>
      <c r="M2" s="23"/>
    </row>
    <row r="3" spans="1:13" ht="18.75" customHeight="1" thickBot="1">
      <c r="A3" s="23"/>
      <c r="B3" s="47" t="s">
        <v>0</v>
      </c>
      <c r="C3" s="50" t="s">
        <v>1</v>
      </c>
      <c r="D3" s="21" t="s">
        <v>3</v>
      </c>
      <c r="E3" s="22" t="s">
        <v>94</v>
      </c>
      <c r="F3" s="24" t="s">
        <v>2</v>
      </c>
      <c r="G3" s="52"/>
      <c r="H3" s="19" t="s">
        <v>0</v>
      </c>
      <c r="I3" s="20" t="s">
        <v>1</v>
      </c>
      <c r="J3" s="21" t="s">
        <v>3</v>
      </c>
      <c r="K3" s="22" t="s">
        <v>94</v>
      </c>
      <c r="L3" s="24" t="s">
        <v>2</v>
      </c>
      <c r="M3" s="23"/>
    </row>
    <row r="4" spans="1:13" ht="15.75" customHeight="1" thickBot="1">
      <c r="A4" s="23"/>
      <c r="B4" s="46" t="s">
        <v>4</v>
      </c>
      <c r="C4" s="151">
        <v>106</v>
      </c>
      <c r="D4" s="152">
        <v>-21</v>
      </c>
      <c r="E4" s="153">
        <v>-16.5</v>
      </c>
      <c r="F4" s="154">
        <v>8</v>
      </c>
      <c r="G4" s="25"/>
      <c r="H4" s="26" t="s">
        <v>28</v>
      </c>
      <c r="I4" s="133">
        <v>56</v>
      </c>
      <c r="J4" s="134">
        <v>2</v>
      </c>
      <c r="K4" s="135">
        <v>3.7</v>
      </c>
      <c r="L4" s="162">
        <v>21</v>
      </c>
      <c r="M4" s="23"/>
    </row>
    <row r="5" spans="1:13" ht="15.75" customHeight="1">
      <c r="A5" s="23"/>
      <c r="B5" s="48" t="s">
        <v>5</v>
      </c>
      <c r="C5" s="81">
        <v>31</v>
      </c>
      <c r="D5" s="82">
        <v>-4</v>
      </c>
      <c r="E5" s="84">
        <v>-11.4</v>
      </c>
      <c r="F5" s="155">
        <v>37</v>
      </c>
      <c r="G5" s="25"/>
      <c r="H5" s="15" t="s">
        <v>29</v>
      </c>
      <c r="I5" s="89">
        <v>61</v>
      </c>
      <c r="J5" s="90">
        <v>4</v>
      </c>
      <c r="K5" s="92">
        <v>7</v>
      </c>
      <c r="L5" s="161">
        <v>18</v>
      </c>
      <c r="M5" s="23"/>
    </row>
    <row r="6" spans="1:13" ht="15.75" customHeight="1">
      <c r="A6" s="23"/>
      <c r="B6" s="43" t="s">
        <v>6</v>
      </c>
      <c r="C6" s="137">
        <v>36</v>
      </c>
      <c r="D6" s="138">
        <v>1</v>
      </c>
      <c r="E6" s="139">
        <v>2.9</v>
      </c>
      <c r="F6" s="156">
        <v>29</v>
      </c>
      <c r="G6" s="25"/>
      <c r="H6" s="14" t="s">
        <v>30</v>
      </c>
      <c r="I6" s="137">
        <v>134</v>
      </c>
      <c r="J6" s="138">
        <v>21</v>
      </c>
      <c r="K6" s="139">
        <v>18.6</v>
      </c>
      <c r="L6" s="156">
        <v>3</v>
      </c>
      <c r="M6" s="23"/>
    </row>
    <row r="7" spans="1:13" ht="15.75" customHeight="1">
      <c r="A7" s="23"/>
      <c r="B7" s="49" t="s">
        <v>7</v>
      </c>
      <c r="C7" s="89">
        <v>47</v>
      </c>
      <c r="D7" s="90">
        <v>-8</v>
      </c>
      <c r="E7" s="92">
        <v>-14.5</v>
      </c>
      <c r="F7" s="157">
        <v>25</v>
      </c>
      <c r="G7" s="25"/>
      <c r="H7" s="15" t="s">
        <v>31</v>
      </c>
      <c r="I7" s="89">
        <v>127</v>
      </c>
      <c r="J7" s="90">
        <v>6</v>
      </c>
      <c r="K7" s="92">
        <v>5</v>
      </c>
      <c r="L7" s="161">
        <v>5</v>
      </c>
      <c r="M7" s="23"/>
    </row>
    <row r="8" spans="1:13" ht="15.75" customHeight="1">
      <c r="A8" s="23"/>
      <c r="B8" s="43" t="s">
        <v>8</v>
      </c>
      <c r="C8" s="137">
        <v>36</v>
      </c>
      <c r="D8" s="138">
        <v>2</v>
      </c>
      <c r="E8" s="139">
        <v>5.9</v>
      </c>
      <c r="F8" s="158">
        <v>29</v>
      </c>
      <c r="G8" s="25"/>
      <c r="H8" s="14" t="s">
        <v>32</v>
      </c>
      <c r="I8" s="137">
        <v>26</v>
      </c>
      <c r="J8" s="138">
        <v>-3</v>
      </c>
      <c r="K8" s="139">
        <v>-10.3</v>
      </c>
      <c r="L8" s="156">
        <v>45</v>
      </c>
      <c r="M8" s="23"/>
    </row>
    <row r="9" spans="1:13" ht="15.75" customHeight="1" thickBot="1">
      <c r="A9" s="23"/>
      <c r="B9" s="49" t="s">
        <v>9</v>
      </c>
      <c r="C9" s="89">
        <v>36</v>
      </c>
      <c r="D9" s="90">
        <v>10</v>
      </c>
      <c r="E9" s="92">
        <v>38.5</v>
      </c>
      <c r="F9" s="157">
        <v>29</v>
      </c>
      <c r="G9" s="25"/>
      <c r="H9" s="18" t="s">
        <v>33</v>
      </c>
      <c r="I9" s="89">
        <v>34</v>
      </c>
      <c r="J9" s="90">
        <v>3</v>
      </c>
      <c r="K9" s="92">
        <v>9.7</v>
      </c>
      <c r="L9" s="161">
        <v>34</v>
      </c>
      <c r="M9" s="23"/>
    </row>
    <row r="10" spans="1:13" ht="15.75" customHeight="1" thickBot="1">
      <c r="A10" s="23"/>
      <c r="B10" s="45" t="s">
        <v>10</v>
      </c>
      <c r="C10" s="142">
        <v>53</v>
      </c>
      <c r="D10" s="143">
        <v>-10</v>
      </c>
      <c r="E10" s="144">
        <v>-15.9</v>
      </c>
      <c r="F10" s="159">
        <v>23</v>
      </c>
      <c r="G10" s="25"/>
      <c r="H10" s="17" t="s">
        <v>34</v>
      </c>
      <c r="I10" s="133">
        <v>18</v>
      </c>
      <c r="J10" s="134">
        <v>-10</v>
      </c>
      <c r="K10" s="135">
        <v>-35.7</v>
      </c>
      <c r="L10" s="162">
        <v>47</v>
      </c>
      <c r="M10" s="23"/>
    </row>
    <row r="11" spans="1:13" ht="15.75" customHeight="1" thickBot="1">
      <c r="A11" s="23"/>
      <c r="B11" s="59" t="s">
        <v>16</v>
      </c>
      <c r="C11" s="81">
        <v>141</v>
      </c>
      <c r="D11" s="82">
        <v>7</v>
      </c>
      <c r="E11" s="84">
        <v>5.2</v>
      </c>
      <c r="F11" s="160">
        <v>1</v>
      </c>
      <c r="G11" s="25"/>
      <c r="H11" s="15" t="s">
        <v>35</v>
      </c>
      <c r="I11" s="89">
        <v>20</v>
      </c>
      <c r="J11" s="90">
        <v>1</v>
      </c>
      <c r="K11" s="92">
        <v>5.3</v>
      </c>
      <c r="L11" s="161">
        <v>46</v>
      </c>
      <c r="M11" s="23"/>
    </row>
    <row r="12" spans="1:13" ht="15.75" customHeight="1">
      <c r="A12" s="23"/>
      <c r="B12" s="17" t="s">
        <v>11</v>
      </c>
      <c r="C12" s="133">
        <v>104</v>
      </c>
      <c r="D12" s="134">
        <v>-22</v>
      </c>
      <c r="E12" s="135">
        <v>-17.5</v>
      </c>
      <c r="F12" s="155">
        <v>9</v>
      </c>
      <c r="G12" s="25"/>
      <c r="H12" s="14" t="s">
        <v>36</v>
      </c>
      <c r="I12" s="137">
        <v>70</v>
      </c>
      <c r="J12" s="138">
        <v>4</v>
      </c>
      <c r="K12" s="139">
        <v>6.1</v>
      </c>
      <c r="L12" s="156">
        <v>15</v>
      </c>
      <c r="M12" s="23"/>
    </row>
    <row r="13" spans="1:13" ht="15.75" customHeight="1">
      <c r="A13" s="23"/>
      <c r="B13" s="27" t="s">
        <v>12</v>
      </c>
      <c r="C13" s="89">
        <v>71</v>
      </c>
      <c r="D13" s="90">
        <v>-14</v>
      </c>
      <c r="E13" s="92">
        <v>-16.5</v>
      </c>
      <c r="F13" s="161">
        <v>14</v>
      </c>
      <c r="G13" s="25"/>
      <c r="H13" s="15" t="s">
        <v>37</v>
      </c>
      <c r="I13" s="89">
        <v>67</v>
      </c>
      <c r="J13" s="90">
        <v>-17</v>
      </c>
      <c r="K13" s="92">
        <v>-20.2</v>
      </c>
      <c r="L13" s="161">
        <v>16</v>
      </c>
      <c r="M13" s="23"/>
    </row>
    <row r="14" spans="1:13" ht="15.75" customHeight="1" thickBot="1">
      <c r="A14" s="23"/>
      <c r="B14" s="14" t="s">
        <v>13</v>
      </c>
      <c r="C14" s="137">
        <v>63</v>
      </c>
      <c r="D14" s="138">
        <v>5</v>
      </c>
      <c r="E14" s="139">
        <v>8.6</v>
      </c>
      <c r="F14" s="158">
        <v>17</v>
      </c>
      <c r="G14" s="25"/>
      <c r="H14" s="16" t="s">
        <v>38</v>
      </c>
      <c r="I14" s="137">
        <v>39</v>
      </c>
      <c r="J14" s="138">
        <v>-25</v>
      </c>
      <c r="K14" s="139">
        <v>-39.1</v>
      </c>
      <c r="L14" s="156">
        <v>28</v>
      </c>
      <c r="M14" s="23"/>
    </row>
    <row r="15" spans="1:13" ht="15.75" customHeight="1">
      <c r="A15" s="23"/>
      <c r="B15" s="27" t="s">
        <v>14</v>
      </c>
      <c r="C15" s="89">
        <v>132</v>
      </c>
      <c r="D15" s="90">
        <v>13</v>
      </c>
      <c r="E15" s="92">
        <v>10.9</v>
      </c>
      <c r="F15" s="161">
        <v>4</v>
      </c>
      <c r="G15" s="25"/>
      <c r="H15" s="13" t="s">
        <v>39</v>
      </c>
      <c r="I15" s="81">
        <v>32</v>
      </c>
      <c r="J15" s="82">
        <v>-2</v>
      </c>
      <c r="K15" s="84">
        <v>-5.9</v>
      </c>
      <c r="L15" s="155">
        <v>36</v>
      </c>
      <c r="M15" s="23"/>
    </row>
    <row r="16" spans="1:13" ht="15.75" customHeight="1">
      <c r="A16" s="23"/>
      <c r="B16" s="14" t="s">
        <v>15</v>
      </c>
      <c r="C16" s="137">
        <v>112</v>
      </c>
      <c r="D16" s="138">
        <v>-2</v>
      </c>
      <c r="E16" s="139">
        <v>-1.8</v>
      </c>
      <c r="F16" s="158">
        <v>6</v>
      </c>
      <c r="G16" s="25"/>
      <c r="H16" s="14" t="s">
        <v>40</v>
      </c>
      <c r="I16" s="137">
        <v>53</v>
      </c>
      <c r="J16" s="138">
        <v>13</v>
      </c>
      <c r="K16" s="139">
        <v>32.5</v>
      </c>
      <c r="L16" s="156">
        <v>23</v>
      </c>
      <c r="M16" s="23"/>
    </row>
    <row r="17" spans="1:13" ht="15.75" customHeight="1">
      <c r="A17" s="28"/>
      <c r="B17" s="27" t="s">
        <v>17</v>
      </c>
      <c r="C17" s="89">
        <v>111</v>
      </c>
      <c r="D17" s="90">
        <v>-5</v>
      </c>
      <c r="E17" s="92">
        <v>-4.3</v>
      </c>
      <c r="F17" s="161">
        <v>7</v>
      </c>
      <c r="G17" s="25"/>
      <c r="H17" s="15" t="s">
        <v>41</v>
      </c>
      <c r="I17" s="89">
        <v>59</v>
      </c>
      <c r="J17" s="90">
        <v>11</v>
      </c>
      <c r="K17" s="92">
        <v>22.9</v>
      </c>
      <c r="L17" s="161">
        <v>20</v>
      </c>
      <c r="M17" s="23"/>
    </row>
    <row r="18" spans="1:13" ht="15.75" customHeight="1" thickBot="1">
      <c r="A18" s="23"/>
      <c r="B18" s="14" t="s">
        <v>18</v>
      </c>
      <c r="C18" s="137">
        <v>79</v>
      </c>
      <c r="D18" s="138">
        <v>9</v>
      </c>
      <c r="E18" s="139">
        <v>12.9</v>
      </c>
      <c r="F18" s="158">
        <v>12</v>
      </c>
      <c r="G18" s="25"/>
      <c r="H18" s="16" t="s">
        <v>42</v>
      </c>
      <c r="I18" s="137">
        <v>30</v>
      </c>
      <c r="J18" s="138">
        <v>-2</v>
      </c>
      <c r="K18" s="139">
        <v>-6.3</v>
      </c>
      <c r="L18" s="156">
        <v>38</v>
      </c>
      <c r="M18" s="23"/>
    </row>
    <row r="19" spans="1:13" ht="15.75" customHeight="1">
      <c r="A19" s="23"/>
      <c r="B19" s="27" t="s">
        <v>19</v>
      </c>
      <c r="C19" s="89">
        <v>29</v>
      </c>
      <c r="D19" s="90">
        <v>-3</v>
      </c>
      <c r="E19" s="92">
        <v>-9.4</v>
      </c>
      <c r="F19" s="161">
        <v>40</v>
      </c>
      <c r="G19" s="29"/>
      <c r="H19" s="12" t="s">
        <v>43</v>
      </c>
      <c r="I19" s="81">
        <v>92</v>
      </c>
      <c r="J19" s="82">
        <v>-13</v>
      </c>
      <c r="K19" s="84">
        <v>-12.4</v>
      </c>
      <c r="L19" s="155">
        <v>11</v>
      </c>
      <c r="M19" s="23"/>
    </row>
    <row r="20" spans="1:13" ht="15.75" customHeight="1">
      <c r="A20" s="23"/>
      <c r="B20" s="14" t="s">
        <v>20</v>
      </c>
      <c r="C20" s="137">
        <v>72</v>
      </c>
      <c r="D20" s="138">
        <v>2</v>
      </c>
      <c r="E20" s="139">
        <v>2.9</v>
      </c>
      <c r="F20" s="156">
        <v>13</v>
      </c>
      <c r="G20" s="29"/>
      <c r="H20" s="4" t="s">
        <v>44</v>
      </c>
      <c r="I20" s="137">
        <v>28</v>
      </c>
      <c r="J20" s="138">
        <v>-2</v>
      </c>
      <c r="K20" s="139">
        <v>-6.7</v>
      </c>
      <c r="L20" s="156">
        <v>41</v>
      </c>
      <c r="M20" s="23"/>
    </row>
    <row r="21" spans="1:13" ht="15.75" customHeight="1" thickBot="1">
      <c r="A21" s="23"/>
      <c r="B21" s="30" t="s">
        <v>21</v>
      </c>
      <c r="C21" s="89">
        <v>98</v>
      </c>
      <c r="D21" s="90">
        <v>-8</v>
      </c>
      <c r="E21" s="92">
        <v>-7.5</v>
      </c>
      <c r="F21" s="157">
        <v>10</v>
      </c>
      <c r="G21" s="29"/>
      <c r="H21" s="3" t="s">
        <v>45</v>
      </c>
      <c r="I21" s="89">
        <v>30</v>
      </c>
      <c r="J21" s="90">
        <v>-12</v>
      </c>
      <c r="K21" s="92">
        <v>-28.6</v>
      </c>
      <c r="L21" s="161">
        <v>38</v>
      </c>
      <c r="M21" s="23"/>
    </row>
    <row r="22" spans="1:13" ht="15.75" customHeight="1">
      <c r="A22" s="23"/>
      <c r="B22" s="17" t="s">
        <v>22</v>
      </c>
      <c r="C22" s="133">
        <v>34</v>
      </c>
      <c r="D22" s="134">
        <v>0</v>
      </c>
      <c r="E22" s="135">
        <v>0</v>
      </c>
      <c r="F22" s="162">
        <v>34</v>
      </c>
      <c r="G22" s="29"/>
      <c r="H22" s="4" t="s">
        <v>46</v>
      </c>
      <c r="I22" s="137">
        <v>46</v>
      </c>
      <c r="J22" s="138">
        <v>-9</v>
      </c>
      <c r="K22" s="139">
        <v>-16.4</v>
      </c>
      <c r="L22" s="156">
        <v>27</v>
      </c>
      <c r="M22" s="23"/>
    </row>
    <row r="23" spans="1:13" ht="15.75" customHeight="1">
      <c r="A23" s="23"/>
      <c r="B23" s="15" t="s">
        <v>23</v>
      </c>
      <c r="C23" s="89">
        <v>28</v>
      </c>
      <c r="D23" s="90">
        <v>-11</v>
      </c>
      <c r="E23" s="92">
        <v>-28.2</v>
      </c>
      <c r="F23" s="161">
        <v>41</v>
      </c>
      <c r="G23" s="29"/>
      <c r="H23" s="3" t="s">
        <v>47</v>
      </c>
      <c r="I23" s="89">
        <v>27</v>
      </c>
      <c r="J23" s="90">
        <v>-11</v>
      </c>
      <c r="K23" s="92">
        <v>-28.9</v>
      </c>
      <c r="L23" s="161">
        <v>43</v>
      </c>
      <c r="M23" s="23"/>
    </row>
    <row r="24" spans="1:13" ht="15.75" customHeight="1">
      <c r="A24" s="23"/>
      <c r="B24" s="14" t="s">
        <v>24</v>
      </c>
      <c r="C24" s="137">
        <v>36</v>
      </c>
      <c r="D24" s="138">
        <v>15</v>
      </c>
      <c r="E24" s="139">
        <v>71.4</v>
      </c>
      <c r="F24" s="156">
        <v>29</v>
      </c>
      <c r="G24" s="29"/>
      <c r="H24" s="4" t="s">
        <v>48</v>
      </c>
      <c r="I24" s="137">
        <v>36</v>
      </c>
      <c r="J24" s="138">
        <v>0</v>
      </c>
      <c r="K24" s="139">
        <v>0</v>
      </c>
      <c r="L24" s="158">
        <v>29</v>
      </c>
      <c r="M24" s="23"/>
    </row>
    <row r="25" spans="1:13" ht="15.75" customHeight="1">
      <c r="A25" s="23"/>
      <c r="B25" s="15" t="s">
        <v>25</v>
      </c>
      <c r="C25" s="89">
        <v>60</v>
      </c>
      <c r="D25" s="90">
        <v>-26</v>
      </c>
      <c r="E25" s="92">
        <v>-30.2</v>
      </c>
      <c r="F25" s="161">
        <v>19</v>
      </c>
      <c r="G25" s="29"/>
      <c r="H25" s="3" t="s">
        <v>49</v>
      </c>
      <c r="I25" s="89">
        <v>47</v>
      </c>
      <c r="J25" s="90">
        <v>-7</v>
      </c>
      <c r="K25" s="92">
        <v>-13</v>
      </c>
      <c r="L25" s="161">
        <v>25</v>
      </c>
      <c r="M25" s="23"/>
    </row>
    <row r="26" spans="1:13" ht="15.75" customHeight="1" thickBot="1">
      <c r="A26" s="23"/>
      <c r="B26" s="14" t="s">
        <v>26</v>
      </c>
      <c r="C26" s="137">
        <v>139</v>
      </c>
      <c r="D26" s="138">
        <v>11</v>
      </c>
      <c r="E26" s="139">
        <v>8.6</v>
      </c>
      <c r="F26" s="156">
        <v>2</v>
      </c>
      <c r="G26" s="29"/>
      <c r="H26" s="11" t="s">
        <v>50</v>
      </c>
      <c r="I26" s="147">
        <v>27</v>
      </c>
      <c r="J26" s="148">
        <v>-8</v>
      </c>
      <c r="K26" s="149">
        <v>-22.9</v>
      </c>
      <c r="L26" s="164">
        <v>43</v>
      </c>
      <c r="M26" s="23"/>
    </row>
    <row r="27" spans="1:13" ht="15.75" customHeight="1" thickBot="1">
      <c r="A27" s="23"/>
      <c r="B27" s="18" t="s">
        <v>27</v>
      </c>
      <c r="C27" s="114">
        <v>56</v>
      </c>
      <c r="D27" s="115">
        <v>-15</v>
      </c>
      <c r="E27" s="116">
        <v>-21.1</v>
      </c>
      <c r="F27" s="163">
        <v>21</v>
      </c>
      <c r="G27" s="31"/>
      <c r="H27" s="51" t="s">
        <v>51</v>
      </c>
      <c r="I27" s="114">
        <v>2869</v>
      </c>
      <c r="J27" s="115">
        <v>-130</v>
      </c>
      <c r="K27" s="116">
        <v>-4.3</v>
      </c>
      <c r="L27" s="160" t="s">
        <v>93</v>
      </c>
      <c r="M27" s="23"/>
    </row>
    <row r="28" spans="1:13" ht="9.75" customHeight="1">
      <c r="A28" s="23"/>
      <c r="B28" s="32"/>
      <c r="C28" s="23"/>
      <c r="D28" s="23"/>
      <c r="E28" s="23"/>
      <c r="F28" s="23"/>
      <c r="G28" s="23"/>
      <c r="H28" s="23"/>
      <c r="I28" s="23"/>
      <c r="J28" s="23"/>
      <c r="K28" s="23"/>
      <c r="L28" s="23"/>
      <c r="M28" s="23"/>
    </row>
    <row r="29" spans="1:8" ht="15.75" customHeight="1">
      <c r="A29" s="23"/>
      <c r="H29" s="23"/>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sheetData>
  <mergeCells count="1">
    <mergeCell ref="B2:L2"/>
  </mergeCells>
  <printOptions/>
  <pageMargins left="0.75" right="0.75" top="0.59" bottom="1" header="0.31"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53"/>
  <sheetViews>
    <sheetView workbookViewId="0" topLeftCell="A25">
      <selection activeCell="P31" sqref="P31"/>
    </sheetView>
  </sheetViews>
  <sheetFormatPr defaultColWidth="11.25390625" defaultRowHeight="13.5"/>
  <cols>
    <col min="1" max="1" width="3.125" style="10" customWidth="1"/>
    <col min="2" max="2" width="7.25390625" style="10" customWidth="1"/>
    <col min="3" max="3" width="11.00390625" style="10" customWidth="1"/>
    <col min="4" max="5" width="10.00390625" style="10" customWidth="1"/>
    <col min="6" max="6" width="11.00390625" style="10" customWidth="1"/>
    <col min="7" max="7" width="10.00390625" style="10" customWidth="1"/>
    <col min="8" max="8" width="2.50390625" style="10" customWidth="1"/>
    <col min="9" max="9" width="11.00390625" style="10" customWidth="1"/>
    <col min="10" max="11" width="10.00390625" style="10" customWidth="1"/>
    <col min="12" max="12" width="11.25390625" style="10" customWidth="1"/>
    <col min="13" max="13" width="1.875" style="10" customWidth="1"/>
    <col min="14" max="16384" width="11.25390625" style="10" customWidth="1"/>
  </cols>
  <sheetData>
    <row r="1" spans="1:11" s="9" customFormat="1" ht="18" customHeight="1">
      <c r="A1" s="6" t="s">
        <v>103</v>
      </c>
      <c r="B1" s="7"/>
      <c r="C1" s="7"/>
      <c r="D1" s="8"/>
      <c r="E1" s="8"/>
      <c r="F1" s="8"/>
      <c r="G1" s="8"/>
      <c r="H1" s="8"/>
      <c r="I1" s="8"/>
      <c r="J1" s="8"/>
      <c r="K1" s="8"/>
    </row>
    <row r="2" spans="1:8" s="9" customFormat="1" ht="7.5" customHeight="1">
      <c r="A2" s="35"/>
      <c r="B2" s="35"/>
      <c r="C2" s="35"/>
      <c r="D2" s="35"/>
      <c r="E2" s="35"/>
      <c r="F2" s="35"/>
      <c r="G2" s="10"/>
      <c r="H2" s="33"/>
    </row>
    <row r="3" spans="1:13" ht="13.5">
      <c r="A3" s="35"/>
      <c r="B3" s="62" t="s">
        <v>54</v>
      </c>
      <c r="C3" s="63" t="s">
        <v>56</v>
      </c>
      <c r="D3" s="63"/>
      <c r="E3" s="63"/>
      <c r="F3" s="63"/>
      <c r="H3" s="36"/>
      <c r="I3" s="36"/>
      <c r="J3" s="36"/>
      <c r="K3" s="36"/>
      <c r="L3" s="36"/>
      <c r="M3" s="36"/>
    </row>
    <row r="4" spans="1:13" ht="13.5">
      <c r="A4" s="35"/>
      <c r="B4" s="62" t="s">
        <v>59</v>
      </c>
      <c r="C4" s="62"/>
      <c r="D4" s="62" t="s">
        <v>95</v>
      </c>
      <c r="E4" s="62" t="s">
        <v>96</v>
      </c>
      <c r="F4" s="62" t="s">
        <v>97</v>
      </c>
      <c r="H4" s="36"/>
      <c r="I4" s="37" t="s">
        <v>98</v>
      </c>
      <c r="J4" s="36"/>
      <c r="K4" s="36"/>
      <c r="L4" s="36"/>
      <c r="M4" s="36"/>
    </row>
    <row r="5" spans="1:13" ht="18" customHeight="1">
      <c r="A5" s="35"/>
      <c r="B5" s="122" t="s">
        <v>30</v>
      </c>
      <c r="C5" s="125">
        <v>134</v>
      </c>
      <c r="D5" s="126">
        <v>21</v>
      </c>
      <c r="E5" s="127">
        <v>18.6</v>
      </c>
      <c r="F5" s="131">
        <v>3</v>
      </c>
      <c r="H5" s="36"/>
      <c r="I5" s="53"/>
      <c r="J5" s="54" t="s">
        <v>99</v>
      </c>
      <c r="K5" s="54" t="s">
        <v>100</v>
      </c>
      <c r="L5" s="54" t="s">
        <v>101</v>
      </c>
      <c r="M5" s="36"/>
    </row>
    <row r="6" spans="1:13" ht="18" customHeight="1">
      <c r="A6" s="35"/>
      <c r="B6" s="122" t="s">
        <v>24</v>
      </c>
      <c r="C6" s="125">
        <v>36</v>
      </c>
      <c r="D6" s="126">
        <v>15</v>
      </c>
      <c r="E6" s="127">
        <v>71.4</v>
      </c>
      <c r="F6" s="131">
        <v>29</v>
      </c>
      <c r="H6" s="36"/>
      <c r="I6" s="60" t="s">
        <v>30</v>
      </c>
      <c r="J6" s="123">
        <v>134</v>
      </c>
      <c r="K6" s="132">
        <v>21</v>
      </c>
      <c r="L6" s="124">
        <v>18.6</v>
      </c>
      <c r="M6" s="36"/>
    </row>
    <row r="7" spans="1:13" ht="18" customHeight="1">
      <c r="A7" s="35"/>
      <c r="B7" s="122" t="s">
        <v>14</v>
      </c>
      <c r="C7" s="125">
        <v>132</v>
      </c>
      <c r="D7" s="126">
        <v>13</v>
      </c>
      <c r="E7" s="127">
        <v>10.9</v>
      </c>
      <c r="F7" s="131">
        <v>4</v>
      </c>
      <c r="H7" s="36"/>
      <c r="I7" s="60" t="s">
        <v>24</v>
      </c>
      <c r="J7" s="123">
        <v>36</v>
      </c>
      <c r="K7" s="132">
        <v>15</v>
      </c>
      <c r="L7" s="124">
        <v>71.4</v>
      </c>
      <c r="M7" s="36"/>
    </row>
    <row r="8" spans="1:13" ht="18" customHeight="1">
      <c r="A8" s="35"/>
      <c r="B8" s="122" t="s">
        <v>40</v>
      </c>
      <c r="C8" s="125">
        <v>53</v>
      </c>
      <c r="D8" s="126">
        <v>13</v>
      </c>
      <c r="E8" s="127">
        <v>32.5</v>
      </c>
      <c r="F8" s="131">
        <v>23</v>
      </c>
      <c r="H8" s="36"/>
      <c r="I8" s="60" t="s">
        <v>14</v>
      </c>
      <c r="J8" s="123">
        <v>132</v>
      </c>
      <c r="K8" s="132">
        <v>13</v>
      </c>
      <c r="L8" s="124">
        <v>10.9</v>
      </c>
      <c r="M8" s="36"/>
    </row>
    <row r="9" spans="1:13" ht="18" customHeight="1">
      <c r="A9" s="35"/>
      <c r="B9" s="122" t="s">
        <v>26</v>
      </c>
      <c r="C9" s="125">
        <v>139</v>
      </c>
      <c r="D9" s="126">
        <v>11</v>
      </c>
      <c r="E9" s="127">
        <v>8.6</v>
      </c>
      <c r="F9" s="131">
        <v>2</v>
      </c>
      <c r="H9" s="36"/>
      <c r="I9" s="60" t="s">
        <v>40</v>
      </c>
      <c r="J9" s="123">
        <v>53</v>
      </c>
      <c r="K9" s="132">
        <v>13</v>
      </c>
      <c r="L9" s="124">
        <v>32.5</v>
      </c>
      <c r="M9" s="36"/>
    </row>
    <row r="10" spans="1:13" ht="18" customHeight="1">
      <c r="A10" s="35"/>
      <c r="B10" s="122" t="s">
        <v>41</v>
      </c>
      <c r="C10" s="125">
        <v>59</v>
      </c>
      <c r="D10" s="126">
        <v>11</v>
      </c>
      <c r="E10" s="127">
        <v>22.9</v>
      </c>
      <c r="F10" s="131">
        <v>20</v>
      </c>
      <c r="H10" s="36"/>
      <c r="I10" s="60" t="s">
        <v>26</v>
      </c>
      <c r="J10" s="123">
        <v>139</v>
      </c>
      <c r="K10" s="132">
        <v>11</v>
      </c>
      <c r="L10" s="124">
        <v>8.6</v>
      </c>
      <c r="M10" s="36"/>
    </row>
    <row r="11" spans="1:13" ht="18" customHeight="1">
      <c r="A11" s="35"/>
      <c r="B11" s="122" t="s">
        <v>9</v>
      </c>
      <c r="C11" s="125">
        <v>36</v>
      </c>
      <c r="D11" s="126">
        <v>10</v>
      </c>
      <c r="E11" s="127">
        <v>38.5</v>
      </c>
      <c r="F11" s="131">
        <v>29</v>
      </c>
      <c r="H11" s="36"/>
      <c r="I11" s="60" t="s">
        <v>41</v>
      </c>
      <c r="J11" s="123">
        <v>59</v>
      </c>
      <c r="K11" s="132">
        <v>11</v>
      </c>
      <c r="L11" s="124">
        <v>22.9</v>
      </c>
      <c r="M11" s="36"/>
    </row>
    <row r="12" spans="1:13" ht="18" customHeight="1">
      <c r="A12" s="35"/>
      <c r="B12" s="122" t="s">
        <v>18</v>
      </c>
      <c r="C12" s="125">
        <v>79</v>
      </c>
      <c r="D12" s="126">
        <v>9</v>
      </c>
      <c r="E12" s="127">
        <v>12.9</v>
      </c>
      <c r="F12" s="131">
        <v>12</v>
      </c>
      <c r="H12" s="36"/>
      <c r="I12" s="60" t="s">
        <v>9</v>
      </c>
      <c r="J12" s="123">
        <v>36</v>
      </c>
      <c r="K12" s="132">
        <v>10</v>
      </c>
      <c r="L12" s="124">
        <v>38.5</v>
      </c>
      <c r="M12" s="36"/>
    </row>
    <row r="13" spans="1:13" ht="18" customHeight="1">
      <c r="A13" s="35"/>
      <c r="B13" s="122" t="s">
        <v>16</v>
      </c>
      <c r="C13" s="125">
        <v>141</v>
      </c>
      <c r="D13" s="126">
        <v>7</v>
      </c>
      <c r="E13" s="127">
        <v>5.2</v>
      </c>
      <c r="F13" s="131">
        <v>1</v>
      </c>
      <c r="H13" s="36"/>
      <c r="I13" s="60" t="s">
        <v>18</v>
      </c>
      <c r="J13" s="123">
        <v>79</v>
      </c>
      <c r="K13" s="132">
        <v>9</v>
      </c>
      <c r="L13" s="124">
        <v>12.9</v>
      </c>
      <c r="M13" s="36"/>
    </row>
    <row r="14" spans="1:13" ht="18" customHeight="1">
      <c r="A14" s="35"/>
      <c r="B14" s="122" t="s">
        <v>31</v>
      </c>
      <c r="C14" s="125">
        <v>127</v>
      </c>
      <c r="D14" s="126">
        <v>6</v>
      </c>
      <c r="E14" s="127">
        <v>5</v>
      </c>
      <c r="F14" s="131">
        <v>5</v>
      </c>
      <c r="H14" s="36"/>
      <c r="I14" s="60" t="s">
        <v>16</v>
      </c>
      <c r="J14" s="123">
        <v>141</v>
      </c>
      <c r="K14" s="132">
        <v>7</v>
      </c>
      <c r="L14" s="124">
        <v>5.2</v>
      </c>
      <c r="M14" s="36"/>
    </row>
    <row r="15" spans="1:13" ht="18" customHeight="1">
      <c r="A15" s="35"/>
      <c r="B15" s="122" t="s">
        <v>13</v>
      </c>
      <c r="C15" s="125">
        <v>63</v>
      </c>
      <c r="D15" s="126">
        <v>5</v>
      </c>
      <c r="E15" s="127">
        <v>8.6</v>
      </c>
      <c r="F15" s="131">
        <v>17</v>
      </c>
      <c r="H15" s="36"/>
      <c r="I15" s="60" t="s">
        <v>31</v>
      </c>
      <c r="J15" s="123">
        <v>127</v>
      </c>
      <c r="K15" s="132">
        <v>6</v>
      </c>
      <c r="L15" s="124">
        <v>5</v>
      </c>
      <c r="M15" s="36"/>
    </row>
    <row r="16" spans="1:13" ht="18" customHeight="1">
      <c r="A16" s="35"/>
      <c r="B16" s="122" t="s">
        <v>29</v>
      </c>
      <c r="C16" s="125">
        <v>61</v>
      </c>
      <c r="D16" s="126">
        <v>4</v>
      </c>
      <c r="E16" s="127">
        <v>7</v>
      </c>
      <c r="F16" s="131">
        <v>18</v>
      </c>
      <c r="H16" s="36"/>
      <c r="I16" s="36"/>
      <c r="J16" s="38"/>
      <c r="K16" s="36"/>
      <c r="L16" s="36"/>
      <c r="M16" s="36"/>
    </row>
    <row r="17" spans="1:13" ht="18" customHeight="1">
      <c r="A17" s="35"/>
      <c r="B17" s="122" t="s">
        <v>36</v>
      </c>
      <c r="C17" s="125">
        <v>70</v>
      </c>
      <c r="D17" s="126">
        <v>4</v>
      </c>
      <c r="E17" s="127">
        <v>6.1</v>
      </c>
      <c r="F17" s="131">
        <v>15</v>
      </c>
      <c r="H17" s="36"/>
      <c r="I17" s="36"/>
      <c r="J17" s="38"/>
      <c r="K17" s="36"/>
      <c r="L17" s="36"/>
      <c r="M17" s="36"/>
    </row>
    <row r="18" spans="1:13" ht="18" customHeight="1">
      <c r="A18" s="35"/>
      <c r="B18" s="122" t="s">
        <v>33</v>
      </c>
      <c r="C18" s="125">
        <v>34</v>
      </c>
      <c r="D18" s="126">
        <v>3</v>
      </c>
      <c r="E18" s="127">
        <v>9.7</v>
      </c>
      <c r="F18" s="131">
        <v>34</v>
      </c>
      <c r="H18" s="36"/>
      <c r="I18" s="37" t="s">
        <v>102</v>
      </c>
      <c r="J18" s="38"/>
      <c r="K18" s="36"/>
      <c r="L18" s="36"/>
      <c r="M18" s="36"/>
    </row>
    <row r="19" spans="1:13" ht="18" customHeight="1">
      <c r="A19" s="35"/>
      <c r="B19" s="122" t="s">
        <v>8</v>
      </c>
      <c r="C19" s="125">
        <v>36</v>
      </c>
      <c r="D19" s="126">
        <v>2</v>
      </c>
      <c r="E19" s="127">
        <v>5.9</v>
      </c>
      <c r="F19" s="131">
        <v>29</v>
      </c>
      <c r="H19" s="36"/>
      <c r="I19" s="39"/>
      <c r="J19" s="40" t="s">
        <v>99</v>
      </c>
      <c r="K19" s="41" t="s">
        <v>100</v>
      </c>
      <c r="L19" s="41" t="s">
        <v>101</v>
      </c>
      <c r="M19" s="36"/>
    </row>
    <row r="20" spans="1:13" ht="18" customHeight="1">
      <c r="A20" s="35"/>
      <c r="B20" s="122" t="s">
        <v>20</v>
      </c>
      <c r="C20" s="125">
        <v>72</v>
      </c>
      <c r="D20" s="126">
        <v>2</v>
      </c>
      <c r="E20" s="127">
        <v>2.9</v>
      </c>
      <c r="F20" s="131">
        <v>13</v>
      </c>
      <c r="H20" s="36"/>
      <c r="I20" s="122" t="s">
        <v>25</v>
      </c>
      <c r="J20" s="125">
        <v>60</v>
      </c>
      <c r="K20" s="126">
        <v>-26</v>
      </c>
      <c r="L20" s="127">
        <v>-30.2</v>
      </c>
      <c r="M20" s="36"/>
    </row>
    <row r="21" spans="1:13" ht="18" customHeight="1">
      <c r="A21" s="35"/>
      <c r="B21" s="122" t="s">
        <v>28</v>
      </c>
      <c r="C21" s="125">
        <v>56</v>
      </c>
      <c r="D21" s="126">
        <v>2</v>
      </c>
      <c r="E21" s="127">
        <v>3.7</v>
      </c>
      <c r="F21" s="131">
        <v>21</v>
      </c>
      <c r="H21" s="36"/>
      <c r="I21" s="122" t="s">
        <v>38</v>
      </c>
      <c r="J21" s="125">
        <v>39</v>
      </c>
      <c r="K21" s="126">
        <v>-25</v>
      </c>
      <c r="L21" s="127">
        <v>-39.1</v>
      </c>
      <c r="M21" s="36"/>
    </row>
    <row r="22" spans="1:13" ht="18" customHeight="1">
      <c r="A22" s="35"/>
      <c r="B22" s="122" t="s">
        <v>6</v>
      </c>
      <c r="C22" s="125">
        <v>36</v>
      </c>
      <c r="D22" s="126">
        <v>1</v>
      </c>
      <c r="E22" s="127">
        <v>2.9</v>
      </c>
      <c r="F22" s="131">
        <v>29</v>
      </c>
      <c r="H22" s="36"/>
      <c r="I22" s="122" t="s">
        <v>11</v>
      </c>
      <c r="J22" s="125">
        <v>104</v>
      </c>
      <c r="K22" s="126">
        <v>-22</v>
      </c>
      <c r="L22" s="127">
        <v>-17.5</v>
      </c>
      <c r="M22" s="36"/>
    </row>
    <row r="23" spans="1:13" ht="18" customHeight="1">
      <c r="A23" s="35"/>
      <c r="B23" s="122" t="s">
        <v>35</v>
      </c>
      <c r="C23" s="125">
        <v>20</v>
      </c>
      <c r="D23" s="126">
        <v>1</v>
      </c>
      <c r="E23" s="127">
        <v>5.3</v>
      </c>
      <c r="F23" s="131">
        <v>46</v>
      </c>
      <c r="H23" s="36"/>
      <c r="I23" s="122" t="s">
        <v>4</v>
      </c>
      <c r="J23" s="125">
        <v>106</v>
      </c>
      <c r="K23" s="126">
        <v>-21</v>
      </c>
      <c r="L23" s="127">
        <v>-16.5</v>
      </c>
      <c r="M23" s="36"/>
    </row>
    <row r="24" spans="1:13" ht="18" customHeight="1">
      <c r="A24" s="35"/>
      <c r="B24" s="122" t="s">
        <v>22</v>
      </c>
      <c r="C24" s="125">
        <v>34</v>
      </c>
      <c r="D24" s="126">
        <v>0</v>
      </c>
      <c r="E24" s="127">
        <v>0</v>
      </c>
      <c r="F24" s="131">
        <v>34</v>
      </c>
      <c r="H24" s="36"/>
      <c r="I24" s="122" t="s">
        <v>37</v>
      </c>
      <c r="J24" s="125">
        <v>67</v>
      </c>
      <c r="K24" s="126">
        <v>-17</v>
      </c>
      <c r="L24" s="127">
        <v>-20.2</v>
      </c>
      <c r="M24" s="36"/>
    </row>
    <row r="25" spans="1:13" ht="18" customHeight="1">
      <c r="A25" s="35"/>
      <c r="B25" s="122" t="s">
        <v>48</v>
      </c>
      <c r="C25" s="125">
        <v>36</v>
      </c>
      <c r="D25" s="126">
        <v>0</v>
      </c>
      <c r="E25" s="127">
        <v>0</v>
      </c>
      <c r="F25" s="131">
        <v>29</v>
      </c>
      <c r="H25" s="36"/>
      <c r="I25" s="122" t="s">
        <v>27</v>
      </c>
      <c r="J25" s="125">
        <v>56</v>
      </c>
      <c r="K25" s="126">
        <v>-15</v>
      </c>
      <c r="L25" s="127">
        <v>-21.1</v>
      </c>
      <c r="M25" s="36"/>
    </row>
    <row r="26" spans="1:13" ht="18" customHeight="1">
      <c r="A26" s="35"/>
      <c r="B26" s="122" t="s">
        <v>15</v>
      </c>
      <c r="C26" s="125">
        <v>112</v>
      </c>
      <c r="D26" s="126">
        <v>-2</v>
      </c>
      <c r="E26" s="127">
        <v>-1.8</v>
      </c>
      <c r="F26" s="131">
        <v>6</v>
      </c>
      <c r="H26" s="36"/>
      <c r="I26" s="122" t="s">
        <v>12</v>
      </c>
      <c r="J26" s="125">
        <v>71</v>
      </c>
      <c r="K26" s="126">
        <v>-14</v>
      </c>
      <c r="L26" s="127">
        <v>-16.5</v>
      </c>
      <c r="M26" s="36"/>
    </row>
    <row r="27" spans="1:13" ht="18" customHeight="1">
      <c r="A27" s="35"/>
      <c r="B27" s="122" t="s">
        <v>39</v>
      </c>
      <c r="C27" s="125">
        <v>32</v>
      </c>
      <c r="D27" s="126">
        <v>-2</v>
      </c>
      <c r="E27" s="127">
        <v>-5.9</v>
      </c>
      <c r="F27" s="131">
        <v>36</v>
      </c>
      <c r="H27" s="36"/>
      <c r="I27" s="122" t="s">
        <v>43</v>
      </c>
      <c r="J27" s="125">
        <v>92</v>
      </c>
      <c r="K27" s="126">
        <v>-13</v>
      </c>
      <c r="L27" s="127">
        <v>-12.4</v>
      </c>
      <c r="M27" s="36"/>
    </row>
    <row r="28" spans="1:13" ht="18" customHeight="1">
      <c r="A28" s="35"/>
      <c r="B28" s="122" t="s">
        <v>42</v>
      </c>
      <c r="C28" s="125">
        <v>30</v>
      </c>
      <c r="D28" s="126">
        <v>-2</v>
      </c>
      <c r="E28" s="127">
        <v>-6.3</v>
      </c>
      <c r="F28" s="131">
        <v>38</v>
      </c>
      <c r="H28" s="36"/>
      <c r="I28" s="122" t="s">
        <v>45</v>
      </c>
      <c r="J28" s="125">
        <v>30</v>
      </c>
      <c r="K28" s="126">
        <v>-12</v>
      </c>
      <c r="L28" s="127">
        <v>-28.6</v>
      </c>
      <c r="M28" s="36"/>
    </row>
    <row r="29" spans="1:13" ht="18" customHeight="1">
      <c r="A29" s="35"/>
      <c r="B29" s="122" t="s">
        <v>44</v>
      </c>
      <c r="C29" s="125">
        <v>28</v>
      </c>
      <c r="D29" s="126">
        <v>-2</v>
      </c>
      <c r="E29" s="127">
        <v>-6.7</v>
      </c>
      <c r="F29" s="131">
        <v>41</v>
      </c>
      <c r="H29" s="36"/>
      <c r="I29" s="122" t="s">
        <v>23</v>
      </c>
      <c r="J29" s="125">
        <v>28</v>
      </c>
      <c r="K29" s="126">
        <v>-11</v>
      </c>
      <c r="L29" s="127">
        <v>-28.2</v>
      </c>
      <c r="M29" s="36"/>
    </row>
    <row r="30" spans="1:13" ht="18" customHeight="1">
      <c r="A30" s="35"/>
      <c r="B30" s="122" t="s">
        <v>19</v>
      </c>
      <c r="C30" s="125">
        <v>29</v>
      </c>
      <c r="D30" s="126">
        <v>-3</v>
      </c>
      <c r="E30" s="127">
        <v>-9.4</v>
      </c>
      <c r="F30" s="131">
        <v>40</v>
      </c>
      <c r="H30" s="36"/>
      <c r="I30" s="122" t="s">
        <v>47</v>
      </c>
      <c r="J30" s="125">
        <v>27</v>
      </c>
      <c r="K30" s="126">
        <v>-11</v>
      </c>
      <c r="L30" s="127">
        <v>-28.9</v>
      </c>
      <c r="M30" s="36"/>
    </row>
    <row r="31" spans="1:13" ht="18" customHeight="1">
      <c r="A31" s="35"/>
      <c r="B31" s="122" t="s">
        <v>32</v>
      </c>
      <c r="C31" s="125">
        <v>26</v>
      </c>
      <c r="D31" s="126">
        <v>-3</v>
      </c>
      <c r="E31" s="127">
        <v>-10.3</v>
      </c>
      <c r="F31" s="131">
        <v>45</v>
      </c>
      <c r="H31" s="36"/>
      <c r="I31" s="36"/>
      <c r="J31" s="36"/>
      <c r="K31" s="36"/>
      <c r="L31" s="36"/>
      <c r="M31" s="36"/>
    </row>
    <row r="32" spans="1:8" ht="18" customHeight="1">
      <c r="A32" s="35"/>
      <c r="B32" s="122" t="s">
        <v>5</v>
      </c>
      <c r="C32" s="125">
        <v>31</v>
      </c>
      <c r="D32" s="126">
        <v>-4</v>
      </c>
      <c r="E32" s="127">
        <v>-11.4</v>
      </c>
      <c r="F32" s="131">
        <v>37</v>
      </c>
      <c r="H32" s="36"/>
    </row>
    <row r="33" spans="1:6" ht="18" customHeight="1">
      <c r="A33" s="35"/>
      <c r="B33" s="122" t="s">
        <v>17</v>
      </c>
      <c r="C33" s="125">
        <v>111</v>
      </c>
      <c r="D33" s="126">
        <v>-5</v>
      </c>
      <c r="E33" s="127">
        <v>-4.3</v>
      </c>
      <c r="F33" s="131">
        <v>7</v>
      </c>
    </row>
    <row r="34" spans="1:6" ht="18" customHeight="1">
      <c r="A34" s="35"/>
      <c r="B34" s="122" t="s">
        <v>49</v>
      </c>
      <c r="C34" s="125">
        <v>47</v>
      </c>
      <c r="D34" s="126">
        <v>-7</v>
      </c>
      <c r="E34" s="127">
        <v>-13</v>
      </c>
      <c r="F34" s="131">
        <v>25</v>
      </c>
    </row>
    <row r="35" spans="1:6" ht="18" customHeight="1">
      <c r="A35" s="35"/>
      <c r="B35" s="122" t="s">
        <v>7</v>
      </c>
      <c r="C35" s="125">
        <v>47</v>
      </c>
      <c r="D35" s="126">
        <v>-8</v>
      </c>
      <c r="E35" s="127">
        <v>-14.5</v>
      </c>
      <c r="F35" s="131">
        <v>25</v>
      </c>
    </row>
    <row r="36" spans="1:6" ht="18" customHeight="1">
      <c r="A36" s="35"/>
      <c r="B36" s="122" t="s">
        <v>21</v>
      </c>
      <c r="C36" s="125">
        <v>98</v>
      </c>
      <c r="D36" s="126">
        <v>-8</v>
      </c>
      <c r="E36" s="127">
        <v>-7.5</v>
      </c>
      <c r="F36" s="131">
        <v>10</v>
      </c>
    </row>
    <row r="37" spans="1:6" ht="18" customHeight="1">
      <c r="A37" s="35"/>
      <c r="B37" s="122" t="s">
        <v>50</v>
      </c>
      <c r="C37" s="125">
        <v>27</v>
      </c>
      <c r="D37" s="126">
        <v>-8</v>
      </c>
      <c r="E37" s="127">
        <v>-22.9</v>
      </c>
      <c r="F37" s="131">
        <v>43</v>
      </c>
    </row>
    <row r="38" spans="1:6" ht="18" customHeight="1">
      <c r="A38" s="35"/>
      <c r="B38" s="122" t="s">
        <v>46</v>
      </c>
      <c r="C38" s="125">
        <v>46</v>
      </c>
      <c r="D38" s="126">
        <v>-9</v>
      </c>
      <c r="E38" s="127">
        <v>-16.4</v>
      </c>
      <c r="F38" s="131">
        <v>27</v>
      </c>
    </row>
    <row r="39" spans="1:6" ht="18" customHeight="1">
      <c r="A39" s="35"/>
      <c r="B39" s="122" t="s">
        <v>10</v>
      </c>
      <c r="C39" s="125">
        <v>53</v>
      </c>
      <c r="D39" s="126">
        <v>-10</v>
      </c>
      <c r="E39" s="127">
        <v>-15.9</v>
      </c>
      <c r="F39" s="131">
        <v>23</v>
      </c>
    </row>
    <row r="40" spans="1:6" ht="18" customHeight="1">
      <c r="A40" s="35"/>
      <c r="B40" s="122" t="s">
        <v>34</v>
      </c>
      <c r="C40" s="125">
        <v>18</v>
      </c>
      <c r="D40" s="126">
        <v>-10</v>
      </c>
      <c r="E40" s="127">
        <v>-35.7</v>
      </c>
      <c r="F40" s="131">
        <v>47</v>
      </c>
    </row>
    <row r="41" spans="1:6" ht="18" customHeight="1">
      <c r="A41" s="35"/>
      <c r="B41" s="122" t="s">
        <v>23</v>
      </c>
      <c r="C41" s="125">
        <v>28</v>
      </c>
      <c r="D41" s="126">
        <v>-11</v>
      </c>
      <c r="E41" s="127">
        <v>-28.2</v>
      </c>
      <c r="F41" s="131">
        <v>41</v>
      </c>
    </row>
    <row r="42" spans="1:6" ht="18" customHeight="1">
      <c r="A42" s="35"/>
      <c r="B42" s="122" t="s">
        <v>47</v>
      </c>
      <c r="C42" s="125">
        <v>27</v>
      </c>
      <c r="D42" s="126">
        <v>-11</v>
      </c>
      <c r="E42" s="127">
        <v>-28.9</v>
      </c>
      <c r="F42" s="131">
        <v>43</v>
      </c>
    </row>
    <row r="43" spans="1:6" ht="18" customHeight="1">
      <c r="A43" s="35"/>
      <c r="B43" s="122" t="s">
        <v>45</v>
      </c>
      <c r="C43" s="125">
        <v>30</v>
      </c>
      <c r="D43" s="126">
        <v>-12</v>
      </c>
      <c r="E43" s="127">
        <v>-28.6</v>
      </c>
      <c r="F43" s="131">
        <v>38</v>
      </c>
    </row>
    <row r="44" spans="1:6" ht="18" customHeight="1">
      <c r="A44" s="35"/>
      <c r="B44" s="122" t="s">
        <v>43</v>
      </c>
      <c r="C44" s="125">
        <v>92</v>
      </c>
      <c r="D44" s="126">
        <v>-13</v>
      </c>
      <c r="E44" s="127">
        <v>-12.4</v>
      </c>
      <c r="F44" s="131">
        <v>11</v>
      </c>
    </row>
    <row r="45" spans="1:6" ht="18" customHeight="1">
      <c r="A45" s="35"/>
      <c r="B45" s="122" t="s">
        <v>12</v>
      </c>
      <c r="C45" s="125">
        <v>71</v>
      </c>
      <c r="D45" s="126">
        <v>-14</v>
      </c>
      <c r="E45" s="127">
        <v>-16.5</v>
      </c>
      <c r="F45" s="131">
        <v>14</v>
      </c>
    </row>
    <row r="46" spans="1:6" ht="18" customHeight="1">
      <c r="A46" s="35"/>
      <c r="B46" s="122" t="s">
        <v>27</v>
      </c>
      <c r="C46" s="125">
        <v>56</v>
      </c>
      <c r="D46" s="126">
        <v>-15</v>
      </c>
      <c r="E46" s="127">
        <v>-21.1</v>
      </c>
      <c r="F46" s="131">
        <v>21</v>
      </c>
    </row>
    <row r="47" spans="1:6" ht="18" customHeight="1">
      <c r="A47" s="35"/>
      <c r="B47" s="122" t="s">
        <v>37</v>
      </c>
      <c r="C47" s="125">
        <v>67</v>
      </c>
      <c r="D47" s="126">
        <v>-17</v>
      </c>
      <c r="E47" s="127">
        <v>-20.2</v>
      </c>
      <c r="F47" s="131">
        <v>16</v>
      </c>
    </row>
    <row r="48" spans="1:6" ht="18" customHeight="1">
      <c r="A48" s="35"/>
      <c r="B48" s="122" t="s">
        <v>4</v>
      </c>
      <c r="C48" s="125">
        <v>106</v>
      </c>
      <c r="D48" s="126">
        <v>-21</v>
      </c>
      <c r="E48" s="127">
        <v>-16.5</v>
      </c>
      <c r="F48" s="131">
        <v>8</v>
      </c>
    </row>
    <row r="49" spans="1:6" ht="18" customHeight="1">
      <c r="A49" s="35"/>
      <c r="B49" s="122" t="s">
        <v>11</v>
      </c>
      <c r="C49" s="125">
        <v>104</v>
      </c>
      <c r="D49" s="126">
        <v>-22</v>
      </c>
      <c r="E49" s="127">
        <v>-17.5</v>
      </c>
      <c r="F49" s="131">
        <v>9</v>
      </c>
    </row>
    <row r="50" spans="1:6" ht="18" customHeight="1">
      <c r="A50" s="35"/>
      <c r="B50" s="122" t="s">
        <v>38</v>
      </c>
      <c r="C50" s="125">
        <v>39</v>
      </c>
      <c r="D50" s="126">
        <v>-25</v>
      </c>
      <c r="E50" s="127">
        <v>-39.1</v>
      </c>
      <c r="F50" s="131">
        <v>28</v>
      </c>
    </row>
    <row r="51" spans="1:6" ht="18" customHeight="1">
      <c r="A51" s="35"/>
      <c r="B51" s="122" t="s">
        <v>25</v>
      </c>
      <c r="C51" s="125">
        <v>60</v>
      </c>
      <c r="D51" s="126">
        <v>-26</v>
      </c>
      <c r="E51" s="127">
        <v>-30.2</v>
      </c>
      <c r="F51" s="131">
        <v>19</v>
      </c>
    </row>
    <row r="52" spans="1:6" ht="13.5">
      <c r="A52" s="35"/>
      <c r="B52" s="61" t="s">
        <v>91</v>
      </c>
      <c r="C52" s="128">
        <f>SUM(C5:C51)</f>
        <v>2869</v>
      </c>
      <c r="D52" s="128">
        <f>SUM(D5:D51)</f>
        <v>-130</v>
      </c>
      <c r="E52" s="129">
        <f>D52/(C52-D52)*100</f>
        <v>-4.3347782594198065</v>
      </c>
      <c r="F52" s="130" t="s">
        <v>93</v>
      </c>
    </row>
    <row r="53" spans="1:6" ht="13.5">
      <c r="A53" s="35" t="s">
        <v>92</v>
      </c>
      <c r="B53" s="34"/>
      <c r="C53" s="34"/>
      <c r="D53" s="34"/>
      <c r="E53" s="34"/>
      <c r="F53" s="34"/>
    </row>
  </sheetData>
  <sheetProtection/>
  <printOptions/>
  <pageMargins left="0.6" right="0.33" top="0.8" bottom="0.83"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L67"/>
  <sheetViews>
    <sheetView workbookViewId="0" topLeftCell="A34">
      <selection activeCell="F65" sqref="F65:I65"/>
    </sheetView>
  </sheetViews>
  <sheetFormatPr defaultColWidth="11.25390625" defaultRowHeight="13.5"/>
  <cols>
    <col min="1" max="1" width="3.125" style="10" customWidth="1"/>
    <col min="2" max="2" width="7.25390625" style="10" customWidth="1"/>
    <col min="3" max="3" width="11.00390625" style="10" customWidth="1"/>
    <col min="4" max="5" width="10.00390625" style="10" customWidth="1"/>
    <col min="6" max="6" width="11.00390625" style="10" customWidth="1"/>
    <col min="7" max="8" width="10.00390625" style="10" customWidth="1"/>
    <col min="9" max="9" width="7.50390625" style="10" customWidth="1"/>
    <col min="10" max="10" width="11.00390625" style="10" customWidth="1"/>
    <col min="11" max="12" width="10.00390625" style="10" customWidth="1"/>
    <col min="13" max="16384" width="11.25390625" style="10" customWidth="1"/>
  </cols>
  <sheetData>
    <row r="1" spans="1:12" s="9" customFormat="1" ht="18" customHeight="1">
      <c r="A1" s="6" t="s">
        <v>111</v>
      </c>
      <c r="B1" s="7"/>
      <c r="C1" s="7"/>
      <c r="D1" s="8"/>
      <c r="E1" s="8"/>
      <c r="F1" s="8"/>
      <c r="G1" s="8"/>
      <c r="H1" s="8"/>
      <c r="I1" s="8"/>
      <c r="J1" s="8"/>
      <c r="K1" s="8"/>
      <c r="L1" s="8"/>
    </row>
    <row r="2" spans="1:12" s="9" customFormat="1" ht="9" customHeight="1">
      <c r="A2" s="8"/>
      <c r="B2" s="10"/>
      <c r="C2" s="10"/>
      <c r="D2" s="10"/>
      <c r="E2" s="10"/>
      <c r="F2" s="10"/>
      <c r="G2" s="10"/>
      <c r="H2" s="10"/>
      <c r="I2" s="10"/>
      <c r="J2" s="8"/>
      <c r="K2" s="8"/>
      <c r="L2" s="8"/>
    </row>
    <row r="3" spans="1:12" s="9" customFormat="1" ht="15" thickBot="1">
      <c r="A3" s="68"/>
      <c r="B3" s="68"/>
      <c r="C3" s="68"/>
      <c r="D3" s="68"/>
      <c r="E3" s="68"/>
      <c r="F3" s="68"/>
      <c r="G3" s="68"/>
      <c r="H3" s="68"/>
      <c r="I3" s="68"/>
      <c r="J3" s="68"/>
      <c r="K3" s="68"/>
      <c r="L3" s="69" t="s">
        <v>114</v>
      </c>
    </row>
    <row r="4" spans="1:12" ht="13.5">
      <c r="A4" s="70" t="s">
        <v>53</v>
      </c>
      <c r="B4" s="71" t="s">
        <v>54</v>
      </c>
      <c r="C4" s="72" t="s">
        <v>55</v>
      </c>
      <c r="D4" s="73"/>
      <c r="E4" s="74"/>
      <c r="F4" s="72" t="s">
        <v>56</v>
      </c>
      <c r="G4" s="73"/>
      <c r="H4" s="73"/>
      <c r="I4" s="74"/>
      <c r="J4" s="75" t="s">
        <v>57</v>
      </c>
      <c r="K4" s="73"/>
      <c r="L4" s="74"/>
    </row>
    <row r="5" spans="1:12" ht="14.25" thickBot="1">
      <c r="A5" s="76" t="s">
        <v>58</v>
      </c>
      <c r="B5" s="77" t="s">
        <v>59</v>
      </c>
      <c r="C5" s="76"/>
      <c r="D5" s="78" t="s">
        <v>104</v>
      </c>
      <c r="E5" s="79" t="s">
        <v>105</v>
      </c>
      <c r="F5" s="76"/>
      <c r="G5" s="78" t="s">
        <v>104</v>
      </c>
      <c r="H5" s="78" t="s">
        <v>105</v>
      </c>
      <c r="I5" s="79" t="s">
        <v>106</v>
      </c>
      <c r="J5" s="76"/>
      <c r="K5" s="78" t="s">
        <v>104</v>
      </c>
      <c r="L5" s="79" t="s">
        <v>105</v>
      </c>
    </row>
    <row r="6" spans="1:12" ht="13.5">
      <c r="A6" s="70"/>
      <c r="B6" s="80" t="s">
        <v>60</v>
      </c>
      <c r="C6" s="81">
        <v>7318</v>
      </c>
      <c r="D6" s="82">
        <v>-533</v>
      </c>
      <c r="E6" s="83">
        <v>-6.8</v>
      </c>
      <c r="F6" s="81">
        <v>55</v>
      </c>
      <c r="G6" s="82">
        <v>-9</v>
      </c>
      <c r="H6" s="84">
        <v>-14.1</v>
      </c>
      <c r="I6" s="85"/>
      <c r="J6" s="86">
        <v>8741</v>
      </c>
      <c r="K6" s="82">
        <v>-901</v>
      </c>
      <c r="L6" s="83">
        <v>-9.3</v>
      </c>
    </row>
    <row r="7" spans="1:12" ht="13.5">
      <c r="A7" s="87" t="s">
        <v>61</v>
      </c>
      <c r="B7" s="88" t="s">
        <v>62</v>
      </c>
      <c r="C7" s="89">
        <v>924</v>
      </c>
      <c r="D7" s="90">
        <v>-115</v>
      </c>
      <c r="E7" s="91">
        <v>-11.1</v>
      </c>
      <c r="F7" s="89">
        <v>5</v>
      </c>
      <c r="G7" s="90">
        <v>-2</v>
      </c>
      <c r="H7" s="92">
        <v>-28.6</v>
      </c>
      <c r="I7" s="93"/>
      <c r="J7" s="94">
        <v>1192</v>
      </c>
      <c r="K7" s="90">
        <v>-104</v>
      </c>
      <c r="L7" s="91">
        <v>-8</v>
      </c>
    </row>
    <row r="8" spans="1:12" ht="13.5">
      <c r="A8" s="87" t="s">
        <v>63</v>
      </c>
      <c r="B8" s="88" t="s">
        <v>64</v>
      </c>
      <c r="C8" s="89">
        <v>1057</v>
      </c>
      <c r="D8" s="90">
        <v>-145</v>
      </c>
      <c r="E8" s="91">
        <v>-12.1</v>
      </c>
      <c r="F8" s="89">
        <v>21</v>
      </c>
      <c r="G8" s="90">
        <v>4</v>
      </c>
      <c r="H8" s="92">
        <v>23.5</v>
      </c>
      <c r="I8" s="93"/>
      <c r="J8" s="94">
        <v>1319</v>
      </c>
      <c r="K8" s="90">
        <v>-223</v>
      </c>
      <c r="L8" s="91">
        <v>-14.5</v>
      </c>
    </row>
    <row r="9" spans="1:12" ht="13.5">
      <c r="A9" s="87" t="s">
        <v>65</v>
      </c>
      <c r="B9" s="88" t="s">
        <v>66</v>
      </c>
      <c r="C9" s="89">
        <v>887</v>
      </c>
      <c r="D9" s="90">
        <v>-150</v>
      </c>
      <c r="E9" s="91">
        <v>-14.5</v>
      </c>
      <c r="F9" s="89">
        <v>16</v>
      </c>
      <c r="G9" s="90">
        <v>-6</v>
      </c>
      <c r="H9" s="92">
        <v>-27.3</v>
      </c>
      <c r="I9" s="93"/>
      <c r="J9" s="94">
        <v>1067</v>
      </c>
      <c r="K9" s="90">
        <v>-184</v>
      </c>
      <c r="L9" s="91">
        <v>-14.7</v>
      </c>
    </row>
    <row r="10" spans="1:12" ht="13.5">
      <c r="A10" s="87"/>
      <c r="B10" s="88" t="s">
        <v>67</v>
      </c>
      <c r="C10" s="89">
        <v>421</v>
      </c>
      <c r="D10" s="90">
        <v>-54</v>
      </c>
      <c r="E10" s="91">
        <v>-11.4</v>
      </c>
      <c r="F10" s="89">
        <v>9</v>
      </c>
      <c r="G10" s="90">
        <v>-8</v>
      </c>
      <c r="H10" s="92">
        <v>-47.1</v>
      </c>
      <c r="I10" s="93"/>
      <c r="J10" s="94">
        <v>504</v>
      </c>
      <c r="K10" s="90">
        <v>-54</v>
      </c>
      <c r="L10" s="91">
        <v>-9.7</v>
      </c>
    </row>
    <row r="11" spans="1:12" ht="14.25" thickBot="1">
      <c r="A11" s="95"/>
      <c r="B11" s="96" t="s">
        <v>107</v>
      </c>
      <c r="C11" s="89">
        <v>10607</v>
      </c>
      <c r="D11" s="90">
        <v>-997</v>
      </c>
      <c r="E11" s="91">
        <v>-8.6</v>
      </c>
      <c r="F11" s="89">
        <v>106</v>
      </c>
      <c r="G11" s="90">
        <v>-21</v>
      </c>
      <c r="H11" s="92">
        <v>-16.5</v>
      </c>
      <c r="I11" s="97">
        <v>8</v>
      </c>
      <c r="J11" s="94">
        <v>12823</v>
      </c>
      <c r="K11" s="90">
        <v>-1466</v>
      </c>
      <c r="L11" s="91">
        <v>-10.3</v>
      </c>
    </row>
    <row r="12" spans="1:12" ht="13.5">
      <c r="A12" s="70"/>
      <c r="B12" s="80" t="s">
        <v>5</v>
      </c>
      <c r="C12" s="81">
        <v>3483</v>
      </c>
      <c r="D12" s="82">
        <v>-215</v>
      </c>
      <c r="E12" s="83">
        <v>-5.8</v>
      </c>
      <c r="F12" s="81">
        <v>31</v>
      </c>
      <c r="G12" s="82">
        <v>-4</v>
      </c>
      <c r="H12" s="84">
        <v>-11.4</v>
      </c>
      <c r="I12" s="98">
        <v>37</v>
      </c>
      <c r="J12" s="86">
        <v>4304</v>
      </c>
      <c r="K12" s="82">
        <v>-281</v>
      </c>
      <c r="L12" s="83">
        <v>-6.1</v>
      </c>
    </row>
    <row r="13" spans="1:12" ht="13.5">
      <c r="A13" s="87" t="s">
        <v>68</v>
      </c>
      <c r="B13" s="88" t="s">
        <v>6</v>
      </c>
      <c r="C13" s="89">
        <v>2292</v>
      </c>
      <c r="D13" s="90">
        <v>-302</v>
      </c>
      <c r="E13" s="91">
        <v>-11.6</v>
      </c>
      <c r="F13" s="89">
        <v>36</v>
      </c>
      <c r="G13" s="90">
        <v>1</v>
      </c>
      <c r="H13" s="92">
        <v>2.9</v>
      </c>
      <c r="I13" s="99">
        <v>29</v>
      </c>
      <c r="J13" s="94">
        <v>2802</v>
      </c>
      <c r="K13" s="90">
        <v>-443</v>
      </c>
      <c r="L13" s="91">
        <v>-13.7</v>
      </c>
    </row>
    <row r="14" spans="1:12" ht="13.5">
      <c r="A14" s="87"/>
      <c r="B14" s="88" t="s">
        <v>7</v>
      </c>
      <c r="C14" s="89">
        <v>6086</v>
      </c>
      <c r="D14" s="90">
        <v>-647</v>
      </c>
      <c r="E14" s="91">
        <v>-9.6</v>
      </c>
      <c r="F14" s="89">
        <v>47</v>
      </c>
      <c r="G14" s="90">
        <v>-8</v>
      </c>
      <c r="H14" s="92">
        <v>-14.5</v>
      </c>
      <c r="I14" s="100">
        <v>25</v>
      </c>
      <c r="J14" s="94">
        <v>7813</v>
      </c>
      <c r="K14" s="90">
        <v>-818</v>
      </c>
      <c r="L14" s="91">
        <v>-9.5</v>
      </c>
    </row>
    <row r="15" spans="1:12" ht="13.5">
      <c r="A15" s="87"/>
      <c r="B15" s="88" t="s">
        <v>8</v>
      </c>
      <c r="C15" s="89">
        <v>1941</v>
      </c>
      <c r="D15" s="90">
        <v>-158</v>
      </c>
      <c r="E15" s="91">
        <v>-7.5</v>
      </c>
      <c r="F15" s="89">
        <v>36</v>
      </c>
      <c r="G15" s="90">
        <v>2</v>
      </c>
      <c r="H15" s="92">
        <v>5.9</v>
      </c>
      <c r="I15" s="100">
        <v>29</v>
      </c>
      <c r="J15" s="94">
        <v>2358</v>
      </c>
      <c r="K15" s="90">
        <v>-258</v>
      </c>
      <c r="L15" s="91">
        <v>-9.9</v>
      </c>
    </row>
    <row r="16" spans="1:12" ht="13.5">
      <c r="A16" s="87"/>
      <c r="B16" s="88" t="s">
        <v>9</v>
      </c>
      <c r="C16" s="89">
        <v>4763</v>
      </c>
      <c r="D16" s="90">
        <v>-5</v>
      </c>
      <c r="E16" s="91">
        <v>-0.1</v>
      </c>
      <c r="F16" s="89">
        <v>36</v>
      </c>
      <c r="G16" s="90">
        <v>10</v>
      </c>
      <c r="H16" s="92">
        <v>38.5</v>
      </c>
      <c r="I16" s="100">
        <v>29</v>
      </c>
      <c r="J16" s="94">
        <v>5936</v>
      </c>
      <c r="K16" s="90">
        <v>-101</v>
      </c>
      <c r="L16" s="91">
        <v>-1.7</v>
      </c>
    </row>
    <row r="17" spans="1:12" ht="13.5">
      <c r="A17" s="87" t="s">
        <v>61</v>
      </c>
      <c r="B17" s="88" t="s">
        <v>10</v>
      </c>
      <c r="C17" s="89">
        <v>6053</v>
      </c>
      <c r="D17" s="90">
        <v>-830</v>
      </c>
      <c r="E17" s="91">
        <v>-12.1</v>
      </c>
      <c r="F17" s="89">
        <v>53</v>
      </c>
      <c r="G17" s="90">
        <v>-10</v>
      </c>
      <c r="H17" s="92">
        <v>-15.9</v>
      </c>
      <c r="I17" s="100">
        <v>23</v>
      </c>
      <c r="J17" s="94">
        <v>7471</v>
      </c>
      <c r="K17" s="90">
        <v>-1092</v>
      </c>
      <c r="L17" s="91">
        <v>-12.8</v>
      </c>
    </row>
    <row r="18" spans="1:12" ht="14.25" thickBot="1">
      <c r="A18" s="95"/>
      <c r="B18" s="96" t="s">
        <v>107</v>
      </c>
      <c r="C18" s="89">
        <v>24618</v>
      </c>
      <c r="D18" s="90">
        <v>-2157</v>
      </c>
      <c r="E18" s="91">
        <v>-8.1</v>
      </c>
      <c r="F18" s="89">
        <v>239</v>
      </c>
      <c r="G18" s="90">
        <v>-9</v>
      </c>
      <c r="H18" s="92">
        <v>-3.6</v>
      </c>
      <c r="I18" s="97" t="s">
        <v>93</v>
      </c>
      <c r="J18" s="94">
        <v>30684</v>
      </c>
      <c r="K18" s="90">
        <v>-2993</v>
      </c>
      <c r="L18" s="91">
        <v>-8.9</v>
      </c>
    </row>
    <row r="19" spans="1:12" ht="14.25" thickBot="1">
      <c r="A19" s="101" t="s">
        <v>108</v>
      </c>
      <c r="B19" s="102" t="s">
        <v>109</v>
      </c>
      <c r="C19" s="81">
        <v>33289</v>
      </c>
      <c r="D19" s="82">
        <v>-2490</v>
      </c>
      <c r="E19" s="83">
        <v>-7</v>
      </c>
      <c r="F19" s="81">
        <v>141</v>
      </c>
      <c r="G19" s="82">
        <v>7</v>
      </c>
      <c r="H19" s="84">
        <v>5.2</v>
      </c>
      <c r="I19" s="97">
        <v>1</v>
      </c>
      <c r="J19" s="86">
        <v>37507</v>
      </c>
      <c r="K19" s="82">
        <v>-2814</v>
      </c>
      <c r="L19" s="83">
        <v>-7</v>
      </c>
    </row>
    <row r="20" spans="1:12" ht="13.5">
      <c r="A20" s="70"/>
      <c r="B20" s="80" t="s">
        <v>11</v>
      </c>
      <c r="C20" s="81">
        <v>9647</v>
      </c>
      <c r="D20" s="82">
        <v>-868</v>
      </c>
      <c r="E20" s="83">
        <v>-8.3</v>
      </c>
      <c r="F20" s="81">
        <v>104</v>
      </c>
      <c r="G20" s="82">
        <v>-22</v>
      </c>
      <c r="H20" s="84">
        <v>-17.5</v>
      </c>
      <c r="I20" s="98">
        <v>9</v>
      </c>
      <c r="J20" s="86">
        <v>12562</v>
      </c>
      <c r="K20" s="82">
        <v>-1130</v>
      </c>
      <c r="L20" s="83">
        <v>-8.3</v>
      </c>
    </row>
    <row r="21" spans="1:12" ht="13.5">
      <c r="A21" s="87"/>
      <c r="B21" s="88" t="s">
        <v>12</v>
      </c>
      <c r="C21" s="89">
        <v>5442</v>
      </c>
      <c r="D21" s="90">
        <v>-1170</v>
      </c>
      <c r="E21" s="91">
        <v>-17.7</v>
      </c>
      <c r="F21" s="89">
        <v>71</v>
      </c>
      <c r="G21" s="90">
        <v>-14</v>
      </c>
      <c r="H21" s="92">
        <v>-16.5</v>
      </c>
      <c r="I21" s="99">
        <v>14</v>
      </c>
      <c r="J21" s="94">
        <v>6885</v>
      </c>
      <c r="K21" s="90">
        <v>-1525</v>
      </c>
      <c r="L21" s="91">
        <v>-18.1</v>
      </c>
    </row>
    <row r="22" spans="1:12" ht="13.5">
      <c r="A22" s="87" t="s">
        <v>69</v>
      </c>
      <c r="B22" s="88" t="s">
        <v>13</v>
      </c>
      <c r="C22" s="89">
        <v>12063</v>
      </c>
      <c r="D22" s="90">
        <v>-462</v>
      </c>
      <c r="E22" s="91">
        <v>-3.7</v>
      </c>
      <c r="F22" s="89">
        <v>63</v>
      </c>
      <c r="G22" s="90">
        <v>5</v>
      </c>
      <c r="H22" s="92">
        <v>8.6</v>
      </c>
      <c r="I22" s="100">
        <v>17</v>
      </c>
      <c r="J22" s="94">
        <v>15225</v>
      </c>
      <c r="K22" s="90">
        <v>-649</v>
      </c>
      <c r="L22" s="91">
        <v>-4.1</v>
      </c>
    </row>
    <row r="23" spans="1:12" ht="13.5">
      <c r="A23" s="87"/>
      <c r="B23" s="88" t="s">
        <v>14</v>
      </c>
      <c r="C23" s="89">
        <v>24067</v>
      </c>
      <c r="D23" s="90">
        <v>-1810</v>
      </c>
      <c r="E23" s="91">
        <v>-7</v>
      </c>
      <c r="F23" s="89">
        <v>132</v>
      </c>
      <c r="G23" s="90">
        <v>13</v>
      </c>
      <c r="H23" s="92">
        <v>10.9</v>
      </c>
      <c r="I23" s="99">
        <v>4</v>
      </c>
      <c r="J23" s="94">
        <v>29370</v>
      </c>
      <c r="K23" s="90">
        <v>-2258</v>
      </c>
      <c r="L23" s="91">
        <v>-7.1</v>
      </c>
    </row>
    <row r="24" spans="1:12" ht="13.5">
      <c r="A24" s="87"/>
      <c r="B24" s="88" t="s">
        <v>15</v>
      </c>
      <c r="C24" s="89">
        <v>14946</v>
      </c>
      <c r="D24" s="90">
        <v>-1873</v>
      </c>
      <c r="E24" s="91">
        <v>-11.1</v>
      </c>
      <c r="F24" s="89">
        <v>112</v>
      </c>
      <c r="G24" s="90">
        <v>-2</v>
      </c>
      <c r="H24" s="92">
        <v>-1.8</v>
      </c>
      <c r="I24" s="100">
        <v>6</v>
      </c>
      <c r="J24" s="94">
        <v>18469</v>
      </c>
      <c r="K24" s="90">
        <v>-2479</v>
      </c>
      <c r="L24" s="91">
        <v>-11.8</v>
      </c>
    </row>
    <row r="25" spans="1:12" ht="13.5">
      <c r="A25" s="87"/>
      <c r="B25" s="88" t="s">
        <v>17</v>
      </c>
      <c r="C25" s="89">
        <v>25178</v>
      </c>
      <c r="D25" s="90">
        <v>-2058</v>
      </c>
      <c r="E25" s="91">
        <v>-7.6</v>
      </c>
      <c r="F25" s="89">
        <v>111</v>
      </c>
      <c r="G25" s="90">
        <v>-5</v>
      </c>
      <c r="H25" s="92">
        <v>-4.3</v>
      </c>
      <c r="I25" s="99">
        <v>7</v>
      </c>
      <c r="J25" s="94">
        <v>30037</v>
      </c>
      <c r="K25" s="90">
        <v>-2353</v>
      </c>
      <c r="L25" s="91">
        <v>-7.3</v>
      </c>
    </row>
    <row r="26" spans="1:12" ht="13.5">
      <c r="A26" s="87"/>
      <c r="B26" s="88" t="s">
        <v>18</v>
      </c>
      <c r="C26" s="89">
        <v>5794</v>
      </c>
      <c r="D26" s="90">
        <v>-594</v>
      </c>
      <c r="E26" s="91">
        <v>-9.3</v>
      </c>
      <c r="F26" s="89">
        <v>79</v>
      </c>
      <c r="G26" s="90">
        <v>9</v>
      </c>
      <c r="H26" s="92">
        <v>12.9</v>
      </c>
      <c r="I26" s="100">
        <v>12</v>
      </c>
      <c r="J26" s="94">
        <v>7098</v>
      </c>
      <c r="K26" s="90">
        <v>-753</v>
      </c>
      <c r="L26" s="91">
        <v>-9.6</v>
      </c>
    </row>
    <row r="27" spans="1:12" ht="13.5">
      <c r="A27" s="87"/>
      <c r="B27" s="88" t="s">
        <v>19</v>
      </c>
      <c r="C27" s="89">
        <v>3778</v>
      </c>
      <c r="D27" s="90">
        <v>-140</v>
      </c>
      <c r="E27" s="91">
        <v>-3.6</v>
      </c>
      <c r="F27" s="89">
        <v>29</v>
      </c>
      <c r="G27" s="90">
        <v>-3</v>
      </c>
      <c r="H27" s="92">
        <v>-9.4</v>
      </c>
      <c r="I27" s="99">
        <v>40</v>
      </c>
      <c r="J27" s="94">
        <v>5037</v>
      </c>
      <c r="K27" s="90">
        <v>-56</v>
      </c>
      <c r="L27" s="91">
        <v>-1.1</v>
      </c>
    </row>
    <row r="28" spans="1:12" ht="13.5">
      <c r="A28" s="87" t="s">
        <v>68</v>
      </c>
      <c r="B28" s="88" t="s">
        <v>20</v>
      </c>
      <c r="C28" s="89">
        <v>6859</v>
      </c>
      <c r="D28" s="90">
        <v>-125</v>
      </c>
      <c r="E28" s="91">
        <v>-1.8</v>
      </c>
      <c r="F28" s="89">
        <v>72</v>
      </c>
      <c r="G28" s="90">
        <v>2</v>
      </c>
      <c r="H28" s="92">
        <v>2.9</v>
      </c>
      <c r="I28" s="99">
        <v>13</v>
      </c>
      <c r="J28" s="94">
        <v>8654</v>
      </c>
      <c r="K28" s="90">
        <v>-194</v>
      </c>
      <c r="L28" s="91">
        <v>-2.2</v>
      </c>
    </row>
    <row r="29" spans="1:12" ht="13.5">
      <c r="A29" s="87"/>
      <c r="B29" s="88" t="s">
        <v>21</v>
      </c>
      <c r="C29" s="89">
        <v>24281</v>
      </c>
      <c r="D29" s="90">
        <v>346</v>
      </c>
      <c r="E29" s="91">
        <v>1.4</v>
      </c>
      <c r="F29" s="89">
        <v>98</v>
      </c>
      <c r="G29" s="90">
        <v>-8</v>
      </c>
      <c r="H29" s="92">
        <v>-7.5</v>
      </c>
      <c r="I29" s="100">
        <v>10</v>
      </c>
      <c r="J29" s="94">
        <v>31444</v>
      </c>
      <c r="K29" s="90">
        <v>187</v>
      </c>
      <c r="L29" s="91">
        <v>0.6</v>
      </c>
    </row>
    <row r="30" spans="1:12" ht="14.25" thickBot="1">
      <c r="A30" s="95"/>
      <c r="B30" s="96" t="s">
        <v>107</v>
      </c>
      <c r="C30" s="89">
        <v>132055</v>
      </c>
      <c r="D30" s="90">
        <v>-8754</v>
      </c>
      <c r="E30" s="91">
        <v>-6.2</v>
      </c>
      <c r="F30" s="89">
        <v>871</v>
      </c>
      <c r="G30" s="90">
        <v>-25</v>
      </c>
      <c r="H30" s="92">
        <v>-2.8</v>
      </c>
      <c r="I30" s="97" t="s">
        <v>93</v>
      </c>
      <c r="J30" s="94">
        <v>164781</v>
      </c>
      <c r="K30" s="90">
        <v>-11210</v>
      </c>
      <c r="L30" s="91">
        <v>-6.4</v>
      </c>
    </row>
    <row r="31" spans="1:12" ht="13.5">
      <c r="A31" s="70"/>
      <c r="B31" s="80" t="s">
        <v>22</v>
      </c>
      <c r="C31" s="81">
        <v>3320</v>
      </c>
      <c r="D31" s="82">
        <v>-289</v>
      </c>
      <c r="E31" s="83">
        <v>-8</v>
      </c>
      <c r="F31" s="81">
        <v>34</v>
      </c>
      <c r="G31" s="82">
        <v>0</v>
      </c>
      <c r="H31" s="84">
        <v>0</v>
      </c>
      <c r="I31" s="98">
        <v>34</v>
      </c>
      <c r="J31" s="86">
        <v>3782</v>
      </c>
      <c r="K31" s="82">
        <v>-351</v>
      </c>
      <c r="L31" s="83">
        <v>-8.5</v>
      </c>
    </row>
    <row r="32" spans="1:12" ht="13.5">
      <c r="A32" s="87" t="s">
        <v>70</v>
      </c>
      <c r="B32" s="88" t="s">
        <v>23</v>
      </c>
      <c r="C32" s="89">
        <v>3599</v>
      </c>
      <c r="D32" s="90">
        <v>-271</v>
      </c>
      <c r="E32" s="91">
        <v>-7</v>
      </c>
      <c r="F32" s="89">
        <v>28</v>
      </c>
      <c r="G32" s="90">
        <v>-11</v>
      </c>
      <c r="H32" s="92">
        <v>-28.2</v>
      </c>
      <c r="I32" s="99">
        <v>41</v>
      </c>
      <c r="J32" s="94">
        <v>4371</v>
      </c>
      <c r="K32" s="90">
        <v>-276</v>
      </c>
      <c r="L32" s="91">
        <v>-5.9</v>
      </c>
    </row>
    <row r="33" spans="1:12" ht="13.5">
      <c r="A33" s="87"/>
      <c r="B33" s="88" t="s">
        <v>24</v>
      </c>
      <c r="C33" s="89">
        <v>2199</v>
      </c>
      <c r="D33" s="90">
        <v>-163</v>
      </c>
      <c r="E33" s="91">
        <v>-6.9</v>
      </c>
      <c r="F33" s="89">
        <v>36</v>
      </c>
      <c r="G33" s="90">
        <v>15</v>
      </c>
      <c r="H33" s="92">
        <v>71.4</v>
      </c>
      <c r="I33" s="99">
        <v>29</v>
      </c>
      <c r="J33" s="94">
        <v>2664</v>
      </c>
      <c r="K33" s="90">
        <v>-176</v>
      </c>
      <c r="L33" s="91">
        <v>-6.2</v>
      </c>
    </row>
    <row r="34" spans="1:12" ht="13.5">
      <c r="A34" s="87"/>
      <c r="B34" s="88" t="s">
        <v>71</v>
      </c>
      <c r="C34" s="89">
        <v>6924</v>
      </c>
      <c r="D34" s="90">
        <v>-744</v>
      </c>
      <c r="E34" s="91">
        <v>-9.7</v>
      </c>
      <c r="F34" s="89">
        <v>60</v>
      </c>
      <c r="G34" s="90">
        <v>-26</v>
      </c>
      <c r="H34" s="92">
        <v>-30.2</v>
      </c>
      <c r="I34" s="99">
        <v>19</v>
      </c>
      <c r="J34" s="94">
        <v>9190</v>
      </c>
      <c r="K34" s="90">
        <v>-1062</v>
      </c>
      <c r="L34" s="91">
        <v>-10.4</v>
      </c>
    </row>
    <row r="35" spans="1:12" ht="13.5">
      <c r="A35" s="87"/>
      <c r="B35" s="88" t="s">
        <v>72</v>
      </c>
      <c r="C35" s="89">
        <v>32496</v>
      </c>
      <c r="D35" s="90">
        <v>-889</v>
      </c>
      <c r="E35" s="91">
        <v>-2.7</v>
      </c>
      <c r="F35" s="89">
        <v>139</v>
      </c>
      <c r="G35" s="90">
        <v>11</v>
      </c>
      <c r="H35" s="92">
        <v>8.6</v>
      </c>
      <c r="I35" s="99">
        <v>2</v>
      </c>
      <c r="J35" s="94">
        <v>40069</v>
      </c>
      <c r="K35" s="90">
        <v>-956</v>
      </c>
      <c r="L35" s="91">
        <v>-2.3</v>
      </c>
    </row>
    <row r="36" spans="1:12" ht="13.5">
      <c r="A36" s="87" t="s">
        <v>73</v>
      </c>
      <c r="B36" s="88" t="s">
        <v>74</v>
      </c>
      <c r="C36" s="89">
        <v>6902</v>
      </c>
      <c r="D36" s="90">
        <v>-512</v>
      </c>
      <c r="E36" s="91">
        <v>-6.9</v>
      </c>
      <c r="F36" s="89">
        <v>56</v>
      </c>
      <c r="G36" s="90">
        <v>-15</v>
      </c>
      <c r="H36" s="92">
        <v>-21.1</v>
      </c>
      <c r="I36" s="99">
        <v>21</v>
      </c>
      <c r="J36" s="94">
        <v>9158</v>
      </c>
      <c r="K36" s="90">
        <v>-645</v>
      </c>
      <c r="L36" s="91">
        <v>-6.6</v>
      </c>
    </row>
    <row r="37" spans="1:12" ht="14.25" thickBot="1">
      <c r="A37" s="95"/>
      <c r="B37" s="96" t="s">
        <v>107</v>
      </c>
      <c r="C37" s="89">
        <v>55440</v>
      </c>
      <c r="D37" s="90">
        <v>-2868</v>
      </c>
      <c r="E37" s="91">
        <v>-4.9</v>
      </c>
      <c r="F37" s="89">
        <v>353</v>
      </c>
      <c r="G37" s="90">
        <v>-26</v>
      </c>
      <c r="H37" s="92">
        <v>-6.9</v>
      </c>
      <c r="I37" s="97" t="s">
        <v>93</v>
      </c>
      <c r="J37" s="94">
        <v>69234</v>
      </c>
      <c r="K37" s="90">
        <v>-3466</v>
      </c>
      <c r="L37" s="91">
        <v>-4.8</v>
      </c>
    </row>
    <row r="38" spans="1:12" ht="13.5">
      <c r="A38" s="70"/>
      <c r="B38" s="80" t="s">
        <v>75</v>
      </c>
      <c r="C38" s="81">
        <v>5441</v>
      </c>
      <c r="D38" s="82">
        <v>-387</v>
      </c>
      <c r="E38" s="83">
        <v>-6.6</v>
      </c>
      <c r="F38" s="81">
        <v>56</v>
      </c>
      <c r="G38" s="82">
        <v>2</v>
      </c>
      <c r="H38" s="84">
        <v>3.7</v>
      </c>
      <c r="I38" s="98">
        <v>21</v>
      </c>
      <c r="J38" s="86">
        <v>6962</v>
      </c>
      <c r="K38" s="82">
        <v>-595</v>
      </c>
      <c r="L38" s="83">
        <v>-7.9</v>
      </c>
    </row>
    <row r="39" spans="1:12" ht="13.5">
      <c r="A39" s="87" t="s">
        <v>76</v>
      </c>
      <c r="B39" s="88" t="s">
        <v>77</v>
      </c>
      <c r="C39" s="89">
        <v>8873</v>
      </c>
      <c r="D39" s="90">
        <v>-640</v>
      </c>
      <c r="E39" s="91">
        <v>-6.7</v>
      </c>
      <c r="F39" s="89">
        <v>61</v>
      </c>
      <c r="G39" s="90">
        <v>4</v>
      </c>
      <c r="H39" s="92">
        <v>7</v>
      </c>
      <c r="I39" s="99">
        <v>18</v>
      </c>
      <c r="J39" s="94">
        <v>10722</v>
      </c>
      <c r="K39" s="90">
        <v>-852</v>
      </c>
      <c r="L39" s="91">
        <v>-7.4</v>
      </c>
    </row>
    <row r="40" spans="1:12" ht="13.5">
      <c r="A40" s="87"/>
      <c r="B40" s="88" t="s">
        <v>78</v>
      </c>
      <c r="C40" s="89">
        <v>32672</v>
      </c>
      <c r="D40" s="90">
        <v>-740</v>
      </c>
      <c r="E40" s="91">
        <v>-2.2</v>
      </c>
      <c r="F40" s="89">
        <v>134</v>
      </c>
      <c r="G40" s="90">
        <v>21</v>
      </c>
      <c r="H40" s="92">
        <v>18.6</v>
      </c>
      <c r="I40" s="99">
        <v>3</v>
      </c>
      <c r="J40" s="94">
        <v>39105</v>
      </c>
      <c r="K40" s="90">
        <v>-985</v>
      </c>
      <c r="L40" s="91">
        <v>-2.5</v>
      </c>
    </row>
    <row r="41" spans="1:12" ht="13.5">
      <c r="A41" s="87"/>
      <c r="B41" s="88" t="s">
        <v>79</v>
      </c>
      <c r="C41" s="89">
        <v>23516</v>
      </c>
      <c r="D41" s="90">
        <v>-363</v>
      </c>
      <c r="E41" s="91">
        <v>-1.5</v>
      </c>
      <c r="F41" s="89">
        <v>127</v>
      </c>
      <c r="G41" s="90">
        <v>6</v>
      </c>
      <c r="H41" s="92">
        <v>5</v>
      </c>
      <c r="I41" s="99">
        <v>5</v>
      </c>
      <c r="J41" s="94">
        <v>28696</v>
      </c>
      <c r="K41" s="90">
        <v>-332</v>
      </c>
      <c r="L41" s="91">
        <v>-1.1</v>
      </c>
    </row>
    <row r="42" spans="1:12" ht="13.5">
      <c r="A42" s="87"/>
      <c r="B42" s="88" t="s">
        <v>80</v>
      </c>
      <c r="C42" s="89">
        <v>4133</v>
      </c>
      <c r="D42" s="90">
        <v>-117</v>
      </c>
      <c r="E42" s="91">
        <v>-2.8</v>
      </c>
      <c r="F42" s="89">
        <v>26</v>
      </c>
      <c r="G42" s="90">
        <v>-3</v>
      </c>
      <c r="H42" s="92">
        <v>-10.3</v>
      </c>
      <c r="I42" s="99">
        <v>45</v>
      </c>
      <c r="J42" s="94">
        <v>5385</v>
      </c>
      <c r="K42" s="90">
        <v>-97</v>
      </c>
      <c r="L42" s="91">
        <v>-1.8</v>
      </c>
    </row>
    <row r="43" spans="1:12" ht="13.5">
      <c r="A43" s="87" t="s">
        <v>81</v>
      </c>
      <c r="B43" s="88" t="s">
        <v>33</v>
      </c>
      <c r="C43" s="89">
        <v>3959</v>
      </c>
      <c r="D43" s="90">
        <v>-655</v>
      </c>
      <c r="E43" s="91">
        <v>-14.2</v>
      </c>
      <c r="F43" s="89">
        <v>34</v>
      </c>
      <c r="G43" s="90">
        <v>3</v>
      </c>
      <c r="H43" s="92">
        <v>9.7</v>
      </c>
      <c r="I43" s="99">
        <v>34</v>
      </c>
      <c r="J43" s="94">
        <v>4937</v>
      </c>
      <c r="K43" s="90">
        <v>-804</v>
      </c>
      <c r="L43" s="91">
        <v>-14</v>
      </c>
    </row>
    <row r="44" spans="1:12" ht="14.25" thickBot="1">
      <c r="A44" s="95"/>
      <c r="B44" s="96" t="s">
        <v>107</v>
      </c>
      <c r="C44" s="89">
        <v>78594</v>
      </c>
      <c r="D44" s="90">
        <v>-2902</v>
      </c>
      <c r="E44" s="91">
        <v>-3.6</v>
      </c>
      <c r="F44" s="89">
        <v>438</v>
      </c>
      <c r="G44" s="90">
        <v>33</v>
      </c>
      <c r="H44" s="92">
        <v>8.1</v>
      </c>
      <c r="I44" s="97" t="s">
        <v>93</v>
      </c>
      <c r="J44" s="94">
        <v>95807</v>
      </c>
      <c r="K44" s="90">
        <v>-3665</v>
      </c>
      <c r="L44" s="91">
        <v>-3.7</v>
      </c>
    </row>
    <row r="45" spans="1:12" ht="13.5">
      <c r="A45" s="70"/>
      <c r="B45" s="80" t="s">
        <v>82</v>
      </c>
      <c r="C45" s="81">
        <v>1083</v>
      </c>
      <c r="D45" s="82">
        <v>-93</v>
      </c>
      <c r="E45" s="83">
        <v>-7.9</v>
      </c>
      <c r="F45" s="81">
        <v>18</v>
      </c>
      <c r="G45" s="82">
        <v>-10</v>
      </c>
      <c r="H45" s="84">
        <v>-35.7</v>
      </c>
      <c r="I45" s="98">
        <v>47</v>
      </c>
      <c r="J45" s="86">
        <v>1338</v>
      </c>
      <c r="K45" s="82">
        <v>-137</v>
      </c>
      <c r="L45" s="83">
        <v>-9.3</v>
      </c>
    </row>
    <row r="46" spans="1:12" ht="13.5">
      <c r="A46" s="87" t="s">
        <v>70</v>
      </c>
      <c r="B46" s="88" t="s">
        <v>83</v>
      </c>
      <c r="C46" s="89">
        <v>1180</v>
      </c>
      <c r="D46" s="90">
        <v>-118</v>
      </c>
      <c r="E46" s="91">
        <v>-9.1</v>
      </c>
      <c r="F46" s="89">
        <v>20</v>
      </c>
      <c r="G46" s="90">
        <v>1</v>
      </c>
      <c r="H46" s="92">
        <v>5.3</v>
      </c>
      <c r="I46" s="99">
        <v>46</v>
      </c>
      <c r="J46" s="94">
        <v>1357</v>
      </c>
      <c r="K46" s="90">
        <v>-145</v>
      </c>
      <c r="L46" s="91">
        <v>-9.7</v>
      </c>
    </row>
    <row r="47" spans="1:12" ht="13.5">
      <c r="A47" s="87"/>
      <c r="B47" s="88" t="s">
        <v>36</v>
      </c>
      <c r="C47" s="89">
        <v>10574</v>
      </c>
      <c r="D47" s="90">
        <v>-335</v>
      </c>
      <c r="E47" s="91">
        <v>-3.1</v>
      </c>
      <c r="F47" s="89">
        <v>70</v>
      </c>
      <c r="G47" s="90">
        <v>4</v>
      </c>
      <c r="H47" s="92">
        <v>6.1</v>
      </c>
      <c r="I47" s="99">
        <v>15</v>
      </c>
      <c r="J47" s="94">
        <v>13307</v>
      </c>
      <c r="K47" s="90">
        <v>-443</v>
      </c>
      <c r="L47" s="91">
        <v>-3.2</v>
      </c>
    </row>
    <row r="48" spans="1:12" ht="13.5">
      <c r="A48" s="87"/>
      <c r="B48" s="88" t="s">
        <v>37</v>
      </c>
      <c r="C48" s="89">
        <v>10091</v>
      </c>
      <c r="D48" s="90">
        <v>-615</v>
      </c>
      <c r="E48" s="91">
        <v>-5.7</v>
      </c>
      <c r="F48" s="89">
        <v>67</v>
      </c>
      <c r="G48" s="90">
        <v>-17</v>
      </c>
      <c r="H48" s="92">
        <v>-20.2</v>
      </c>
      <c r="I48" s="99">
        <v>16</v>
      </c>
      <c r="J48" s="94">
        <v>12740</v>
      </c>
      <c r="K48" s="90">
        <v>-726</v>
      </c>
      <c r="L48" s="91">
        <v>-5.4</v>
      </c>
    </row>
    <row r="49" spans="1:12" ht="13.5">
      <c r="A49" s="87" t="s">
        <v>84</v>
      </c>
      <c r="B49" s="88" t="s">
        <v>38</v>
      </c>
      <c r="C49" s="89">
        <v>4934</v>
      </c>
      <c r="D49" s="90">
        <v>-156</v>
      </c>
      <c r="E49" s="91">
        <v>-3.1</v>
      </c>
      <c r="F49" s="89">
        <v>39</v>
      </c>
      <c r="G49" s="90">
        <v>-25</v>
      </c>
      <c r="H49" s="92">
        <v>-39.1</v>
      </c>
      <c r="I49" s="99">
        <v>28</v>
      </c>
      <c r="J49" s="94">
        <v>6126</v>
      </c>
      <c r="K49" s="90">
        <v>-144</v>
      </c>
      <c r="L49" s="91">
        <v>-2.3</v>
      </c>
    </row>
    <row r="50" spans="1:12" ht="14.25" thickBot="1">
      <c r="A50" s="95"/>
      <c r="B50" s="96" t="s">
        <v>107</v>
      </c>
      <c r="C50" s="89">
        <v>27862</v>
      </c>
      <c r="D50" s="90">
        <v>-1317</v>
      </c>
      <c r="E50" s="91">
        <v>-4.5</v>
      </c>
      <c r="F50" s="89">
        <v>214</v>
      </c>
      <c r="G50" s="90">
        <v>-47</v>
      </c>
      <c r="H50" s="92">
        <v>-18</v>
      </c>
      <c r="I50" s="97" t="s">
        <v>93</v>
      </c>
      <c r="J50" s="94">
        <v>34868</v>
      </c>
      <c r="K50" s="90">
        <v>-1595</v>
      </c>
      <c r="L50" s="91">
        <v>-4.4</v>
      </c>
    </row>
    <row r="51" spans="1:12" ht="13.5">
      <c r="A51" s="70"/>
      <c r="B51" s="80" t="s">
        <v>85</v>
      </c>
      <c r="C51" s="81">
        <v>3387</v>
      </c>
      <c r="D51" s="82">
        <v>-162</v>
      </c>
      <c r="E51" s="83">
        <v>-4.6</v>
      </c>
      <c r="F51" s="81">
        <v>32</v>
      </c>
      <c r="G51" s="82">
        <v>-2</v>
      </c>
      <c r="H51" s="84">
        <v>-5.9</v>
      </c>
      <c r="I51" s="98">
        <v>36</v>
      </c>
      <c r="J51" s="86">
        <v>4213</v>
      </c>
      <c r="K51" s="82">
        <v>-90</v>
      </c>
      <c r="L51" s="83">
        <v>-2.1</v>
      </c>
    </row>
    <row r="52" spans="1:12" ht="13.5">
      <c r="A52" s="87" t="s">
        <v>86</v>
      </c>
      <c r="B52" s="88" t="s">
        <v>40</v>
      </c>
      <c r="C52" s="89">
        <v>7374</v>
      </c>
      <c r="D52" s="90">
        <v>-361</v>
      </c>
      <c r="E52" s="91">
        <v>-4.7</v>
      </c>
      <c r="F52" s="89">
        <v>53</v>
      </c>
      <c r="G52" s="90">
        <v>13</v>
      </c>
      <c r="H52" s="92">
        <v>32.5</v>
      </c>
      <c r="I52" s="99">
        <v>23</v>
      </c>
      <c r="J52" s="94">
        <v>9095</v>
      </c>
      <c r="K52" s="90">
        <v>-533</v>
      </c>
      <c r="L52" s="91">
        <v>-5.5</v>
      </c>
    </row>
    <row r="53" spans="1:12" ht="13.5">
      <c r="A53" s="87"/>
      <c r="B53" s="88" t="s">
        <v>87</v>
      </c>
      <c r="C53" s="89">
        <v>5256</v>
      </c>
      <c r="D53" s="90">
        <v>-145</v>
      </c>
      <c r="E53" s="91">
        <v>-2.7</v>
      </c>
      <c r="F53" s="89">
        <v>59</v>
      </c>
      <c r="G53" s="90">
        <v>11</v>
      </c>
      <c r="H53" s="92">
        <v>22.9</v>
      </c>
      <c r="I53" s="99">
        <v>20</v>
      </c>
      <c r="J53" s="94">
        <v>6282</v>
      </c>
      <c r="K53" s="90">
        <v>-111</v>
      </c>
      <c r="L53" s="91">
        <v>-1.7</v>
      </c>
    </row>
    <row r="54" spans="1:12" ht="13.5">
      <c r="A54" s="87" t="s">
        <v>84</v>
      </c>
      <c r="B54" s="88" t="s">
        <v>88</v>
      </c>
      <c r="C54" s="89">
        <v>2240</v>
      </c>
      <c r="D54" s="90">
        <v>-202</v>
      </c>
      <c r="E54" s="91">
        <v>-8.3</v>
      </c>
      <c r="F54" s="89">
        <v>30</v>
      </c>
      <c r="G54" s="90">
        <v>-2</v>
      </c>
      <c r="H54" s="92">
        <v>-6.3</v>
      </c>
      <c r="I54" s="99">
        <v>38</v>
      </c>
      <c r="J54" s="94">
        <v>2518</v>
      </c>
      <c r="K54" s="90">
        <v>-251</v>
      </c>
      <c r="L54" s="91">
        <v>-9.1</v>
      </c>
    </row>
    <row r="55" spans="1:12" ht="14.25" thickBot="1">
      <c r="A55" s="95"/>
      <c r="B55" s="96" t="s">
        <v>107</v>
      </c>
      <c r="C55" s="89">
        <v>18257</v>
      </c>
      <c r="D55" s="90">
        <v>-870</v>
      </c>
      <c r="E55" s="91">
        <v>-4.5</v>
      </c>
      <c r="F55" s="89">
        <v>174</v>
      </c>
      <c r="G55" s="90">
        <v>20</v>
      </c>
      <c r="H55" s="92">
        <v>13</v>
      </c>
      <c r="I55" s="97" t="s">
        <v>93</v>
      </c>
      <c r="J55" s="94">
        <v>22108</v>
      </c>
      <c r="K55" s="90">
        <v>-985</v>
      </c>
      <c r="L55" s="91">
        <v>-4.3</v>
      </c>
    </row>
    <row r="56" spans="1:12" ht="13.5">
      <c r="A56" s="70"/>
      <c r="B56" s="80" t="s">
        <v>43</v>
      </c>
      <c r="C56" s="81">
        <v>27860</v>
      </c>
      <c r="D56" s="82">
        <v>-1052</v>
      </c>
      <c r="E56" s="83">
        <v>-3.6</v>
      </c>
      <c r="F56" s="81">
        <v>92</v>
      </c>
      <c r="G56" s="82">
        <v>-13</v>
      </c>
      <c r="H56" s="84">
        <v>-12.4</v>
      </c>
      <c r="I56" s="98">
        <v>11</v>
      </c>
      <c r="J56" s="86">
        <v>36571</v>
      </c>
      <c r="K56" s="82">
        <v>-1286</v>
      </c>
      <c r="L56" s="83">
        <v>-3.4</v>
      </c>
    </row>
    <row r="57" spans="1:12" ht="13.5">
      <c r="A57" s="87"/>
      <c r="B57" s="88" t="s">
        <v>44</v>
      </c>
      <c r="C57" s="89">
        <v>6060</v>
      </c>
      <c r="D57" s="90">
        <v>537</v>
      </c>
      <c r="E57" s="91">
        <v>9.7</v>
      </c>
      <c r="F57" s="89">
        <v>28</v>
      </c>
      <c r="G57" s="90">
        <v>-2</v>
      </c>
      <c r="H57" s="92">
        <v>-6.7</v>
      </c>
      <c r="I57" s="99">
        <v>41</v>
      </c>
      <c r="J57" s="94">
        <v>8018</v>
      </c>
      <c r="K57" s="90">
        <v>601</v>
      </c>
      <c r="L57" s="91">
        <v>8.1</v>
      </c>
    </row>
    <row r="58" spans="1:12" ht="13.5">
      <c r="A58" s="87" t="s">
        <v>89</v>
      </c>
      <c r="B58" s="88" t="s">
        <v>45</v>
      </c>
      <c r="C58" s="89">
        <v>4639</v>
      </c>
      <c r="D58" s="90">
        <v>38</v>
      </c>
      <c r="E58" s="91">
        <v>0.8</v>
      </c>
      <c r="F58" s="89">
        <v>30</v>
      </c>
      <c r="G58" s="90">
        <v>-12</v>
      </c>
      <c r="H58" s="92">
        <v>-28.6</v>
      </c>
      <c r="I58" s="99">
        <v>38</v>
      </c>
      <c r="J58" s="94">
        <v>6056</v>
      </c>
      <c r="K58" s="90">
        <v>70</v>
      </c>
      <c r="L58" s="91">
        <v>1.2</v>
      </c>
    </row>
    <row r="59" spans="1:12" ht="13.5">
      <c r="A59" s="87"/>
      <c r="B59" s="88" t="s">
        <v>46</v>
      </c>
      <c r="C59" s="89">
        <v>6765</v>
      </c>
      <c r="D59" s="90">
        <v>-208</v>
      </c>
      <c r="E59" s="91">
        <v>-3</v>
      </c>
      <c r="F59" s="89">
        <v>46</v>
      </c>
      <c r="G59" s="90">
        <v>-9</v>
      </c>
      <c r="H59" s="92">
        <v>-16.4</v>
      </c>
      <c r="I59" s="99">
        <v>27</v>
      </c>
      <c r="J59" s="94">
        <v>8745</v>
      </c>
      <c r="K59" s="90">
        <v>-70</v>
      </c>
      <c r="L59" s="91">
        <v>-0.8</v>
      </c>
    </row>
    <row r="60" spans="1:12" ht="13.5">
      <c r="A60" s="87"/>
      <c r="B60" s="88" t="s">
        <v>47</v>
      </c>
      <c r="C60" s="89">
        <v>3800</v>
      </c>
      <c r="D60" s="90">
        <v>-216</v>
      </c>
      <c r="E60" s="91">
        <v>-5.4</v>
      </c>
      <c r="F60" s="89">
        <v>27</v>
      </c>
      <c r="G60" s="90">
        <v>-11</v>
      </c>
      <c r="H60" s="92">
        <v>-28.9</v>
      </c>
      <c r="I60" s="99">
        <v>43</v>
      </c>
      <c r="J60" s="94">
        <v>4904</v>
      </c>
      <c r="K60" s="90">
        <v>-319</v>
      </c>
      <c r="L60" s="91">
        <v>-6.1</v>
      </c>
    </row>
    <row r="61" spans="1:12" ht="13.5">
      <c r="A61" s="87"/>
      <c r="B61" s="88" t="s">
        <v>48</v>
      </c>
      <c r="C61" s="89">
        <v>6980</v>
      </c>
      <c r="D61" s="90">
        <v>1</v>
      </c>
      <c r="E61" s="91">
        <v>0</v>
      </c>
      <c r="F61" s="89">
        <v>36</v>
      </c>
      <c r="G61" s="90">
        <v>0</v>
      </c>
      <c r="H61" s="92">
        <v>0</v>
      </c>
      <c r="I61" s="100">
        <v>29</v>
      </c>
      <c r="J61" s="94">
        <v>8304</v>
      </c>
      <c r="K61" s="90">
        <v>-51</v>
      </c>
      <c r="L61" s="91">
        <v>-0.6</v>
      </c>
    </row>
    <row r="62" spans="1:12" ht="13.5">
      <c r="A62" s="87" t="s">
        <v>90</v>
      </c>
      <c r="B62" s="88" t="s">
        <v>49</v>
      </c>
      <c r="C62" s="89">
        <v>6558</v>
      </c>
      <c r="D62" s="90">
        <v>-304</v>
      </c>
      <c r="E62" s="91">
        <v>-4.4</v>
      </c>
      <c r="F62" s="89">
        <v>47</v>
      </c>
      <c r="G62" s="90">
        <v>-7</v>
      </c>
      <c r="H62" s="92">
        <v>-13</v>
      </c>
      <c r="I62" s="99">
        <v>25</v>
      </c>
      <c r="J62" s="94">
        <v>7994</v>
      </c>
      <c r="K62" s="90">
        <v>-362</v>
      </c>
      <c r="L62" s="91">
        <v>-4.3</v>
      </c>
    </row>
    <row r="63" spans="1:12" ht="13.5">
      <c r="A63" s="87"/>
      <c r="B63" s="88" t="s">
        <v>50</v>
      </c>
      <c r="C63" s="89">
        <v>4250</v>
      </c>
      <c r="D63" s="90">
        <v>60</v>
      </c>
      <c r="E63" s="91">
        <v>1.4</v>
      </c>
      <c r="F63" s="89">
        <v>27</v>
      </c>
      <c r="G63" s="90">
        <v>-8</v>
      </c>
      <c r="H63" s="92">
        <v>-22.9</v>
      </c>
      <c r="I63" s="99">
        <v>43</v>
      </c>
      <c r="J63" s="94">
        <v>4895</v>
      </c>
      <c r="K63" s="90">
        <v>-5</v>
      </c>
      <c r="L63" s="91">
        <v>-0.1</v>
      </c>
    </row>
    <row r="64" spans="1:12" ht="14.25" thickBot="1">
      <c r="A64" s="95"/>
      <c r="B64" s="96" t="s">
        <v>107</v>
      </c>
      <c r="C64" s="89">
        <v>66912</v>
      </c>
      <c r="D64" s="90">
        <v>-1144</v>
      </c>
      <c r="E64" s="91">
        <v>-1.7</v>
      </c>
      <c r="F64" s="89">
        <v>333</v>
      </c>
      <c r="G64" s="90">
        <v>-62</v>
      </c>
      <c r="H64" s="92">
        <v>-15.7</v>
      </c>
      <c r="I64" s="97" t="s">
        <v>93</v>
      </c>
      <c r="J64" s="94">
        <v>85487</v>
      </c>
      <c r="K64" s="90">
        <v>-1422</v>
      </c>
      <c r="L64" s="91">
        <v>-1.6</v>
      </c>
    </row>
    <row r="65" spans="1:12" ht="14.25" thickBot="1">
      <c r="A65" s="103" t="s">
        <v>110</v>
      </c>
      <c r="B65" s="104" t="s">
        <v>91</v>
      </c>
      <c r="C65" s="105">
        <v>447634</v>
      </c>
      <c r="D65" s="106">
        <v>-23499</v>
      </c>
      <c r="E65" s="107">
        <v>-5</v>
      </c>
      <c r="F65" s="105">
        <v>2869</v>
      </c>
      <c r="G65" s="106">
        <v>-130</v>
      </c>
      <c r="H65" s="108">
        <v>-4.3</v>
      </c>
      <c r="I65" s="97" t="s">
        <v>93</v>
      </c>
      <c r="J65" s="109">
        <v>553299</v>
      </c>
      <c r="K65" s="106">
        <v>-29616</v>
      </c>
      <c r="L65" s="107">
        <v>-5.1</v>
      </c>
    </row>
    <row r="66" spans="1:12" ht="13.5">
      <c r="A66" s="110" t="s">
        <v>92</v>
      </c>
      <c r="B66" s="111"/>
      <c r="C66" s="111"/>
      <c r="D66" s="111"/>
      <c r="E66" s="111"/>
      <c r="F66" s="111"/>
      <c r="G66" s="111"/>
      <c r="H66" s="111"/>
      <c r="I66" s="111"/>
      <c r="J66" s="111"/>
      <c r="K66" s="111"/>
      <c r="L66" s="111"/>
    </row>
    <row r="67" ht="13.5">
      <c r="B67" s="112" t="s">
        <v>115</v>
      </c>
    </row>
  </sheetData>
  <sheetProtection/>
  <hyperlinks>
    <hyperlink ref="B67" r:id="rId1" display="http://www.e-stat.go.jp/SG1/estat/List.do?lid=000001082227　より入手"/>
  </hyperlinks>
  <printOptions/>
  <pageMargins left="0.6" right="0.33" top="0.8" bottom="0.83" header="0.5118110236220472" footer="0.5118110236220472"/>
  <pageSetup orientation="portrait" paperSize="9" scale="8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Think</cp:lastModifiedBy>
  <cp:lastPrinted>2009-10-01T03:31:30Z</cp:lastPrinted>
  <dcterms:created xsi:type="dcterms:W3CDTF">2009-09-02T07:24:04Z</dcterms:created>
  <dcterms:modified xsi:type="dcterms:W3CDTF">2011-09-16T07:47:00Z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