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5450" windowHeight="8745" activeTab="1"/>
  </bookViews>
  <sheets>
    <sheet name="2012.06" sheetId="1" r:id="rId1"/>
    <sheet name="2012.06(2)" sheetId="2" r:id="rId2"/>
    <sheet name="県別_増減" sheetId="3" r:id="rId3"/>
    <sheet name="都道府県別元データ" sheetId="4" r:id="rId4"/>
  </sheets>
  <externalReferences>
    <externalReference r:id="rId7"/>
    <externalReference r:id="rId8"/>
  </externalReferences>
  <definedNames>
    <definedName name="P23TGcheck" localSheetId="3">'[2]運転年(P22)'!#REF!</definedName>
    <definedName name="P23TGcheck">'[1]運転年(P22)'!#REF!</definedName>
    <definedName name="TGcheck" localSheetId="3">'[2]運転年(P22)'!#REF!</definedName>
    <definedName name="TGcheck">'[1]運転年(P22)'!#REF!</definedName>
  </definedNames>
  <calcPr fullCalcOnLoad="1"/>
</workbook>
</file>

<file path=xl/sharedStrings.xml><?xml version="1.0" encoding="utf-8"?>
<sst xmlns="http://schemas.openxmlformats.org/spreadsheetml/2006/main" count="307" uniqueCount="115">
  <si>
    <t>都道府県</t>
  </si>
  <si>
    <t>死者数</t>
  </si>
  <si>
    <t>順 位</t>
  </si>
  <si>
    <t>増減数</t>
  </si>
  <si>
    <t>北海道</t>
  </si>
  <si>
    <t>青　森</t>
  </si>
  <si>
    <t>岩　手</t>
  </si>
  <si>
    <t>宮　城</t>
  </si>
  <si>
    <t>秋　田</t>
  </si>
  <si>
    <t>山　形</t>
  </si>
  <si>
    <t>福　島</t>
  </si>
  <si>
    <t>茨　城</t>
  </si>
  <si>
    <t>栃　木</t>
  </si>
  <si>
    <t>群　馬</t>
  </si>
  <si>
    <t>埼　玉</t>
  </si>
  <si>
    <t>千　葉</t>
  </si>
  <si>
    <t>東　京</t>
  </si>
  <si>
    <t>神奈川</t>
  </si>
  <si>
    <t>新　潟</t>
  </si>
  <si>
    <t>山　梨</t>
  </si>
  <si>
    <t>長　野</t>
  </si>
  <si>
    <t>静　岡</t>
  </si>
  <si>
    <t>富　山</t>
  </si>
  <si>
    <t>石　川</t>
  </si>
  <si>
    <t>福　井</t>
  </si>
  <si>
    <t>岐　阜</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</si>
  <si>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</si>
  <si>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</si>
  <si>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</si>
  <si>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</si>
  <si>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</si>
  <si>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</si>
  <si>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</si>
  <si>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</si>
  <si>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</si>
  <si>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</si>
  <si>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</si>
  <si>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</si>
  <si>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</si>
  <si>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</si>
  <si>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</si>
  <si>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</si>
  <si>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</si>
  <si>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</si>
  <si>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</si>
  <si>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</si>
  <si>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</si>
  <si>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</si>
  <si>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</si>
  <si>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</si>
  <si>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</si>
  <si>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合計</t>
  </si>
  <si>
    <t>増減率（％）</t>
  </si>
  <si>
    <t>管</t>
  </si>
  <si>
    <t>都　道</t>
  </si>
  <si>
    <t>発   生   件   数</t>
  </si>
  <si>
    <t>死      者      数</t>
  </si>
  <si>
    <t>負   傷   者   数</t>
  </si>
  <si>
    <t>区</t>
  </si>
  <si>
    <t>府　県</t>
  </si>
  <si>
    <t>札　幌</t>
  </si>
  <si>
    <t>北</t>
  </si>
  <si>
    <t>函　館</t>
  </si>
  <si>
    <t>海</t>
  </si>
  <si>
    <t>旭　川</t>
  </si>
  <si>
    <t>道</t>
  </si>
  <si>
    <t>釧　路</t>
  </si>
  <si>
    <t>北　見</t>
  </si>
  <si>
    <t>東</t>
  </si>
  <si>
    <t>関</t>
  </si>
  <si>
    <t>中</t>
  </si>
  <si>
    <t>岐  阜</t>
  </si>
  <si>
    <t>愛  知</t>
  </si>
  <si>
    <t>部</t>
  </si>
  <si>
    <t>三  重</t>
  </si>
  <si>
    <t>滋  賀</t>
  </si>
  <si>
    <t>近</t>
  </si>
  <si>
    <t>京  都</t>
  </si>
  <si>
    <t>大  阪</t>
  </si>
  <si>
    <t>兵  庫</t>
  </si>
  <si>
    <t>奈  良</t>
  </si>
  <si>
    <t>畿</t>
  </si>
  <si>
    <t>鳥  取</t>
  </si>
  <si>
    <t>島  根</t>
  </si>
  <si>
    <t>国</t>
  </si>
  <si>
    <t>徳  島</t>
  </si>
  <si>
    <t>四</t>
  </si>
  <si>
    <t>愛  媛</t>
  </si>
  <si>
    <t>高  知</t>
  </si>
  <si>
    <t>九</t>
  </si>
  <si>
    <t>州</t>
  </si>
  <si>
    <t>注：増減数（率）は、前年同期と比較した値である。</t>
  </si>
  <si>
    <t>***</t>
  </si>
  <si>
    <t>死者数</t>
  </si>
  <si>
    <t>都道府県別交通事故発生状況</t>
  </si>
  <si>
    <t>※警察庁のデータによる</t>
  </si>
  <si>
    <t>死者の増加数が大きい都道府県</t>
  </si>
  <si>
    <t>増減数</t>
  </si>
  <si>
    <t>増減率</t>
  </si>
  <si>
    <t>死者の減少数が大きい都道府県</t>
  </si>
  <si>
    <t>増減数</t>
  </si>
  <si>
    <t>増減率</t>
  </si>
  <si>
    <t>順位</t>
  </si>
  <si>
    <t>●都道府県別の交通事故死者数 　──平成24年6月末</t>
  </si>
  <si>
    <t>●　都道府県別の交通事故死者数　───　平成24年6月末</t>
  </si>
  <si>
    <t>（平成24年６月末)</t>
  </si>
  <si>
    <t>２４年</t>
  </si>
  <si>
    <t>増減率</t>
  </si>
  <si>
    <t>順位</t>
  </si>
  <si>
    <t>計</t>
  </si>
  <si>
    <t>京</t>
  </si>
  <si>
    <t>合</t>
  </si>
  <si>
    <t xml:space="preserve">  ２　増減数（率）は、平成23年と比較した値である。</t>
  </si>
  <si>
    <t>○　都道府県別交通事故発生状況</t>
  </si>
  <si>
    <t>注１　発生件数及び負傷者数は、概数である。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</si>
</sst>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0;[Red]\-#,##0.0"/>
  </numFmts>
  <fonts count="44">
    <font>
      <sz val="11"/>
      <name val="ＭＳ Ｐゴシック"/>
      <family val="3"/>
    </font>
    <font>
      <sz val="6"/>
      <name val="ＭＳ Ｐゴシック"/>
      <family val="3"/>
    </font>
    <font>
      <b/>
      <sz val="11"/>
      <name val="ＭＳ 明朝"/>
      <family val="1"/>
    </font>
    <font>
      <sz val="6"/>
      <name val="ＭＳ ゴシック"/>
      <family val="3"/>
    </font>
    <font>
      <sz val="6"/>
      <name val="明朝"/>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ゴシック"/>
      <family val="3"/>
    </font>
    <font>
      <u val="single"/>
      <sz val="8.8"/>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明朝"/>
      <family val="3"/>
    </font>
    <font>
      <u val="single"/>
      <sz val="8.8"/>
      <color indexed="36"/>
      <name val="ＭＳ ゴシック"/>
      <family val="3"/>
    </font>
    <font>
      <sz val="11"/>
      <color indexed="17"/>
      <name val="ＭＳ Ｐゴシック"/>
      <family val="3"/>
    </font>
    <font>
      <b/>
      <sz val="11"/>
      <color indexed="10"/>
      <name val="ＭＳ 明朝"/>
      <family val="1"/>
    </font>
    <font>
      <b/>
      <i/>
      <sz val="11"/>
      <color indexed="10"/>
      <name val="ＭＳ 明朝"/>
      <family val="1"/>
    </font>
    <font>
      <b/>
      <sz val="15"/>
      <color indexed="10"/>
      <name val="ＭＳ 明朝"/>
      <family val="1"/>
    </font>
    <font>
      <sz val="11"/>
      <color indexed="10"/>
      <name val="ＭＳ 明朝"/>
      <family val="1"/>
    </font>
    <font>
      <b/>
      <sz val="12"/>
      <color indexed="10"/>
      <name val="ＭＳ 明朝"/>
      <family val="1"/>
    </font>
    <font>
      <b/>
      <sz val="11"/>
      <name val="ＭＳ Ｐゴシック"/>
      <family val="3"/>
    </font>
    <font>
      <sz val="12"/>
      <name val="HGｺﾞｼｯｸE"/>
      <family val="3"/>
    </font>
    <font>
      <b/>
      <sz val="11"/>
      <name val="ＭＳ ゴシック"/>
      <family val="3"/>
    </font>
    <font>
      <b/>
      <i/>
      <sz val="11"/>
      <color indexed="18"/>
      <name val="ＭＳ 明朝"/>
      <family val="1"/>
    </font>
    <font>
      <b/>
      <sz val="12"/>
      <name val="ＭＳ Ｐゴシック"/>
      <family val="3"/>
    </font>
    <font>
      <u val="single"/>
      <sz val="11"/>
      <color indexed="12"/>
      <name val="ＭＳ ゴシック"/>
      <family val="3"/>
    </font>
    <font>
      <u val="single"/>
      <sz val="11"/>
      <color indexed="36"/>
      <name val="ＭＳ ゴシック"/>
      <family val="3"/>
    </font>
    <font>
      <sz val="12"/>
      <name val="ＭＳ ゴシック"/>
      <family val="3"/>
    </font>
    <font>
      <i/>
      <sz val="11"/>
      <name val="ＭＳ Ｐゴシック"/>
      <family val="3"/>
    </font>
    <font>
      <b/>
      <i/>
      <sz val="11"/>
      <color indexed="56"/>
      <name val="ＭＳ ゴシック"/>
      <family val="3"/>
    </font>
    <font>
      <b/>
      <sz val="11"/>
      <color indexed="56"/>
      <name val="ＭＳ 明朝"/>
      <family val="1"/>
    </font>
    <font>
      <b/>
      <i/>
      <sz val="11"/>
      <color indexed="56"/>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5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medium"/>
      <bottom style="medium"/>
    </border>
    <border>
      <left>
        <color indexed="63"/>
      </left>
      <right style="thin">
        <color indexed="8"/>
      </right>
      <top style="medium"/>
      <bottom style="medium"/>
    </border>
    <border>
      <left style="thin">
        <color indexed="8"/>
      </left>
      <right style="thin">
        <color indexed="8"/>
      </right>
      <top style="medium"/>
      <bottom style="medium"/>
    </border>
    <border>
      <left style="medium"/>
      <right>
        <color indexed="63"/>
      </right>
      <top>
        <color indexed="63"/>
      </top>
      <bottom>
        <color indexed="63"/>
      </bottom>
    </border>
    <border>
      <left style="medium"/>
      <right style="medium"/>
      <top style="medium"/>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right>
        <color indexed="63"/>
      </right>
      <top style="thin">
        <color indexed="8"/>
      </top>
      <bottom style="thin">
        <color indexed="8"/>
      </bottom>
    </border>
    <border>
      <left style="medium"/>
      <right>
        <color indexed="63"/>
      </right>
      <top style="medium"/>
      <bottom style="thin">
        <color indexed="8"/>
      </bottom>
    </border>
    <border>
      <left style="medium"/>
      <right>
        <color indexed="63"/>
      </right>
      <top style="medium"/>
      <bottom style="medium"/>
    </border>
    <border>
      <left style="medium"/>
      <right style="thin">
        <color indexed="8"/>
      </right>
      <top style="medium"/>
      <bottom style="medium"/>
    </border>
    <border>
      <left>
        <color indexed="63"/>
      </left>
      <right>
        <color indexed="63"/>
      </right>
      <top style="medium"/>
      <bottom style="medium"/>
    </border>
    <border>
      <left style="medium"/>
      <right style="medium"/>
      <top style="thin">
        <color indexed="8"/>
      </top>
      <bottom>
        <color indexed="63"/>
      </bottom>
    </border>
    <border>
      <left style="medium"/>
      <right style="medium"/>
      <top style="medium"/>
      <bottom style="medium"/>
    </border>
    <border>
      <left style="thin"/>
      <right style="thin"/>
      <top style="medium"/>
      <bottom style="medium"/>
    </border>
    <border>
      <left style="medium"/>
      <right>
        <color indexed="63"/>
      </right>
      <top style="thin">
        <color indexed="8"/>
      </top>
      <bottom>
        <color indexed="63"/>
      </bottom>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thin"/>
      <right style="medium"/>
      <top style="medium"/>
      <bottom style="medium"/>
    </border>
    <border>
      <left style="thin"/>
      <right style="medium"/>
      <top>
        <color indexed="63"/>
      </top>
      <bottom style="medium"/>
    </border>
    <border>
      <left style="medium"/>
      <right style="thin"/>
      <top style="medium"/>
      <bottom style="thin"/>
    </border>
    <border>
      <left style="medium"/>
      <right style="thin"/>
      <top>
        <color indexed="63"/>
      </top>
      <bottom style="thin"/>
    </border>
    <border>
      <left style="thin">
        <color indexed="8"/>
      </left>
      <right style="medium"/>
      <top style="medium"/>
      <bottom style="medium"/>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20" borderId="1" applyNumberFormat="0" applyAlignment="0" applyProtection="0"/>
    <xf numFmtId="0" fontId="9" fillId="20" borderId="1" applyNumberFormat="0" applyAlignment="0" applyProtection="0"/>
    <xf numFmtId="0" fontId="10" fillId="21" borderId="0" applyNumberFormat="0" applyBorder="0" applyAlignment="0" applyProtection="0"/>
    <xf numFmtId="0" fontId="10"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1" fillId="22" borderId="2" applyNumberFormat="0" applyFont="0" applyAlignment="0" applyProtection="0"/>
    <xf numFmtId="0" fontId="6" fillId="22" borderId="2" applyNumberFormat="0" applyFont="0" applyAlignment="0" applyProtection="0"/>
    <xf numFmtId="0" fontId="13" fillId="0" borderId="3" applyNumberFormat="0" applyFill="0" applyAlignment="0" applyProtection="0"/>
    <xf numFmtId="0" fontId="13" fillId="0" borderId="3" applyNumberFormat="0" applyFill="0" applyAlignment="0" applyProtection="0"/>
    <xf numFmtId="0" fontId="14" fillId="3" borderId="0" applyNumberFormat="0" applyBorder="0" applyAlignment="0" applyProtection="0"/>
    <xf numFmtId="0" fontId="14" fillId="3" borderId="0" applyNumberFormat="0" applyBorder="0" applyAlignment="0" applyProtection="0"/>
    <xf numFmtId="0" fontId="15" fillId="23" borderId="4" applyNumberFormat="0" applyAlignment="0" applyProtection="0"/>
    <xf numFmtId="0" fontId="15" fillId="23" borderId="4"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0" fillId="0" borderId="8" applyNumberFormat="0" applyFill="0" applyAlignment="0" applyProtection="0"/>
    <xf numFmtId="0" fontId="21" fillId="23" borderId="9" applyNumberFormat="0" applyAlignment="0" applyProtection="0"/>
    <xf numFmtId="0" fontId="21" fillId="23" borderId="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3" fillId="7" borderId="4" applyNumberFormat="0" applyAlignment="0" applyProtection="0"/>
    <xf numFmtId="0" fontId="0" fillId="0" borderId="0">
      <alignment/>
      <protection/>
    </xf>
    <xf numFmtId="0" fontId="11" fillId="0" borderId="0">
      <alignment vertical="center"/>
      <protection/>
    </xf>
    <xf numFmtId="0" fontId="24" fillId="0" borderId="0">
      <alignment/>
      <protection/>
    </xf>
    <xf numFmtId="0" fontId="24" fillId="0" borderId="0">
      <alignment/>
      <protection/>
    </xf>
    <xf numFmtId="0" fontId="11" fillId="0" borderId="0">
      <alignment vertical="center"/>
      <protection/>
    </xf>
    <xf numFmtId="0" fontId="11" fillId="0" borderId="0">
      <alignment/>
      <protection/>
    </xf>
    <xf numFmtId="0" fontId="25" fillId="0" borderId="0" applyNumberFormat="0" applyFill="0" applyBorder="0" applyAlignment="0" applyProtection="0"/>
    <xf numFmtId="0" fontId="26" fillId="4" borderId="0" applyNumberFormat="0" applyBorder="0" applyAlignment="0" applyProtection="0"/>
    <xf numFmtId="0" fontId="26" fillId="4" borderId="0" applyNumberFormat="0" applyBorder="0" applyAlignment="0" applyProtection="0"/>
  </cellStyleXfs>
  <cellXfs count="183">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0" fillId="0" borderId="0" xfId="0" applyAlignment="1">
      <alignment horizontal="left" vertical="center"/>
    </xf>
    <xf numFmtId="0" fontId="11" fillId="0" borderId="0" xfId="104" applyFont="1" applyAlignment="1">
      <alignment vertical="center"/>
      <protection/>
    </xf>
    <xf numFmtId="0" fontId="0" fillId="24" borderId="0" xfId="0" applyFill="1" applyAlignment="1">
      <alignment vertical="center"/>
    </xf>
    <xf numFmtId="0" fontId="0" fillId="24" borderId="0" xfId="0" applyFill="1" applyBorder="1" applyAlignment="1">
      <alignment vertical="center"/>
    </xf>
    <xf numFmtId="0" fontId="0" fillId="24" borderId="0" xfId="0"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24" borderId="0" xfId="0" applyFont="1" applyFill="1" applyAlignment="1">
      <alignment vertical="center"/>
    </xf>
    <xf numFmtId="3" fontId="28" fillId="24" borderId="10" xfId="102" applyNumberFormat="1" applyFont="1" applyFill="1" applyBorder="1" applyAlignment="1">
      <alignment horizontal="right" vertical="center"/>
      <protection/>
    </xf>
    <xf numFmtId="0" fontId="16" fillId="24" borderId="0" xfId="0" applyFont="1" applyFill="1" applyBorder="1" applyAlignment="1">
      <alignment vertical="center"/>
    </xf>
    <xf numFmtId="3" fontId="28" fillId="24" borderId="0" xfId="102" applyNumberFormat="1" applyFont="1" applyFill="1" applyBorder="1" applyAlignment="1">
      <alignment horizontal="right" vertical="center"/>
      <protection/>
    </xf>
    <xf numFmtId="3" fontId="28" fillId="24" borderId="11" xfId="102" applyNumberFormat="1" applyFont="1" applyFill="1" applyBorder="1" applyAlignment="1">
      <alignment horizontal="right" vertical="center"/>
      <protection/>
    </xf>
    <xf numFmtId="0" fontId="16" fillId="24" borderId="0" xfId="0" applyFont="1" applyFill="1" applyAlignment="1">
      <alignment horizontal="center" vertical="center"/>
    </xf>
    <xf numFmtId="0" fontId="16" fillId="24" borderId="0" xfId="0" applyFont="1" applyFill="1" applyAlignment="1">
      <alignment vertical="top"/>
    </xf>
    <xf numFmtId="0" fontId="29" fillId="0" borderId="0" xfId="104" applyFont="1" applyAlignment="1">
      <alignment vertical="center"/>
      <protection/>
    </xf>
    <xf numFmtId="0" fontId="27" fillId="0" borderId="0" xfId="104" applyFont="1" applyAlignment="1">
      <alignment vertical="center"/>
      <protection/>
    </xf>
    <xf numFmtId="0" fontId="30" fillId="0" borderId="0" xfId="104" applyFont="1" applyBorder="1" applyAlignment="1">
      <alignment vertical="center"/>
      <protection/>
    </xf>
    <xf numFmtId="0" fontId="27" fillId="0" borderId="0" xfId="105" applyFont="1" applyBorder="1" applyAlignment="1">
      <alignment vertical="center"/>
      <protection/>
    </xf>
    <xf numFmtId="0" fontId="30" fillId="0" borderId="0" xfId="104" applyFont="1" applyAlignment="1">
      <alignment vertical="center"/>
      <protection/>
    </xf>
    <xf numFmtId="0" fontId="31" fillId="0" borderId="0" xfId="105" applyFont="1" applyAlignment="1">
      <alignment horizontal="right" vertical="center"/>
      <protection/>
    </xf>
    <xf numFmtId="0" fontId="30" fillId="24" borderId="0" xfId="104" applyFont="1" applyFill="1" applyAlignment="1">
      <alignment vertical="center"/>
      <protection/>
    </xf>
    <xf numFmtId="177" fontId="30" fillId="24" borderId="0" xfId="104" applyNumberFormat="1" applyFont="1" applyFill="1" applyAlignment="1">
      <alignment vertical="center"/>
      <protection/>
    </xf>
    <xf numFmtId="0" fontId="27" fillId="0" borderId="0" xfId="105" applyFont="1" applyAlignment="1">
      <alignment vertical="center"/>
      <protection/>
    </xf>
    <xf numFmtId="0" fontId="32" fillId="21" borderId="12" xfId="0" applyFont="1" applyFill="1" applyBorder="1" applyAlignment="1">
      <alignment horizontal="center" vertical="center" wrapText="1"/>
    </xf>
    <xf numFmtId="0" fontId="32" fillId="21" borderId="13" xfId="0" applyFont="1" applyFill="1" applyBorder="1" applyAlignment="1">
      <alignment horizontal="center" vertical="center" wrapText="1"/>
    </xf>
    <xf numFmtId="0" fontId="32" fillId="21" borderId="14" xfId="0" applyFont="1" applyFill="1" applyBorder="1" applyAlignment="1">
      <alignment horizontal="center" vertical="center" wrapText="1"/>
    </xf>
    <xf numFmtId="0" fontId="32" fillId="21" borderId="14" xfId="0" applyFont="1" applyFill="1" applyBorder="1" applyAlignment="1">
      <alignment horizontal="center" vertical="center" shrinkToFit="1"/>
    </xf>
    <xf numFmtId="0" fontId="34" fillId="0" borderId="12" xfId="0" applyFont="1" applyFill="1" applyBorder="1" applyAlignment="1">
      <alignment horizontal="center" vertical="center" wrapText="1"/>
    </xf>
    <xf numFmtId="0" fontId="0" fillId="24" borderId="0" xfId="0" applyFont="1" applyFill="1" applyAlignment="1">
      <alignment horizontal="center" vertical="center"/>
    </xf>
    <xf numFmtId="0" fontId="32" fillId="4"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4" borderId="17"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4" borderId="18" xfId="0" applyFont="1" applyFill="1" applyBorder="1" applyAlignment="1">
      <alignment horizontal="center" vertical="center" wrapText="1"/>
    </xf>
    <xf numFmtId="0" fontId="32" fillId="4" borderId="16"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24" borderId="19" xfId="0" applyFont="1" applyFill="1" applyBorder="1" applyAlignment="1">
      <alignment horizontal="center" vertical="center" wrapText="1"/>
    </xf>
    <xf numFmtId="0" fontId="32" fillId="24" borderId="20" xfId="0" applyFont="1" applyFill="1" applyBorder="1" applyAlignment="1">
      <alignment horizontal="center" vertical="center" wrapText="1"/>
    </xf>
    <xf numFmtId="0" fontId="32" fillId="21" borderId="21" xfId="0" applyFont="1" applyFill="1" applyBorder="1" applyAlignment="1">
      <alignment horizontal="center" vertical="center" wrapText="1"/>
    </xf>
    <xf numFmtId="0" fontId="32" fillId="21" borderId="22" xfId="0" applyFont="1" applyFill="1" applyBorder="1" applyAlignment="1">
      <alignment horizontal="center" vertical="center" wrapText="1"/>
    </xf>
    <xf numFmtId="0" fontId="32" fillId="24" borderId="23" xfId="0" applyFont="1" applyFill="1" applyBorder="1" applyAlignment="1">
      <alignment horizontal="center" vertical="center" wrapText="1"/>
    </xf>
    <xf numFmtId="0" fontId="32" fillId="24" borderId="0" xfId="0" applyFont="1" applyFill="1" applyAlignment="1">
      <alignment horizontal="right" vertical="top"/>
    </xf>
    <xf numFmtId="0" fontId="2" fillId="0" borderId="0" xfId="105" applyFont="1" applyBorder="1" applyAlignment="1">
      <alignment vertical="center"/>
      <protection/>
    </xf>
    <xf numFmtId="0" fontId="2" fillId="24" borderId="0" xfId="104" applyFont="1" applyFill="1" applyAlignment="1">
      <alignment vertical="center"/>
      <protection/>
    </xf>
    <xf numFmtId="0" fontId="5" fillId="24" borderId="0" xfId="104" applyFont="1" applyFill="1" applyAlignment="1">
      <alignment vertical="center"/>
      <protection/>
    </xf>
    <xf numFmtId="0" fontId="2" fillId="0" borderId="0" xfId="104" applyFont="1" applyFill="1" applyAlignment="1">
      <alignment vertical="center"/>
      <protection/>
    </xf>
    <xf numFmtId="177" fontId="5" fillId="0" borderId="0" xfId="104" applyNumberFormat="1" applyFont="1" applyFill="1" applyAlignment="1">
      <alignment vertical="center"/>
      <protection/>
    </xf>
    <xf numFmtId="0" fontId="5" fillId="0" borderId="0" xfId="104" applyFont="1" applyFill="1" applyAlignment="1">
      <alignment vertical="center"/>
      <protection/>
    </xf>
    <xf numFmtId="0" fontId="32" fillId="4"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3" fontId="2" fillId="0" borderId="12" xfId="0" applyNumberFormat="1" applyFont="1" applyBorder="1" applyAlignment="1">
      <alignment horizontal="right" vertical="center"/>
    </xf>
    <xf numFmtId="38" fontId="2" fillId="0" borderId="26" xfId="0" applyNumberFormat="1" applyFont="1" applyBorder="1" applyAlignment="1">
      <alignment horizontal="right" vertical="center"/>
    </xf>
    <xf numFmtId="178" fontId="2" fillId="0" borderId="26" xfId="0" applyNumberFormat="1" applyFont="1" applyBorder="1" applyAlignment="1">
      <alignment horizontal="right" vertical="center"/>
    </xf>
    <xf numFmtId="0" fontId="32" fillId="4" borderId="27"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33" fillId="0" borderId="11" xfId="0" applyFont="1" applyFill="1" applyBorder="1" applyAlignment="1">
      <alignment horizontal="left" vertical="center"/>
    </xf>
    <xf numFmtId="0" fontId="33" fillId="0" borderId="11" xfId="0" applyFont="1" applyBorder="1" applyAlignment="1">
      <alignment horizontal="left" vertical="center"/>
    </xf>
    <xf numFmtId="0" fontId="36" fillId="24" borderId="11" xfId="0" applyFont="1" applyFill="1" applyBorder="1" applyAlignment="1">
      <alignment horizontal="left" vertical="center"/>
    </xf>
    <xf numFmtId="0" fontId="32" fillId="0" borderId="11" xfId="0" applyFont="1" applyBorder="1" applyAlignment="1">
      <alignment vertical="center"/>
    </xf>
    <xf numFmtId="0" fontId="39" fillId="0" borderId="0" xfId="103" applyFont="1" applyAlignment="1">
      <alignment vertical="center"/>
      <protection/>
    </xf>
    <xf numFmtId="0" fontId="11" fillId="0" borderId="0" xfId="103" applyFont="1" applyAlignment="1">
      <alignment vertical="center"/>
      <protection/>
    </xf>
    <xf numFmtId="0" fontId="11" fillId="0" borderId="0" xfId="103" applyFont="1" applyAlignment="1">
      <alignment horizontal="right" vertical="center"/>
      <protection/>
    </xf>
    <xf numFmtId="0" fontId="11" fillId="0" borderId="30" xfId="103" applyFont="1" applyBorder="1" applyAlignment="1">
      <alignment horizontal="center" vertical="center"/>
      <protection/>
    </xf>
    <xf numFmtId="0" fontId="11" fillId="0" borderId="31" xfId="103" applyFont="1" applyBorder="1" applyAlignment="1">
      <alignment horizontal="center" vertical="center"/>
      <protection/>
    </xf>
    <xf numFmtId="0" fontId="11" fillId="0" borderId="32" xfId="103" applyFont="1" applyBorder="1" applyAlignment="1">
      <alignment horizontal="centerContinuous" vertical="center"/>
      <protection/>
    </xf>
    <xf numFmtId="0" fontId="11" fillId="0" borderId="33" xfId="103" applyFont="1" applyBorder="1" applyAlignment="1">
      <alignment horizontal="centerContinuous" vertical="center"/>
      <protection/>
    </xf>
    <xf numFmtId="38" fontId="11" fillId="0" borderId="0" xfId="81" applyFont="1" applyBorder="1" applyAlignment="1">
      <alignment vertical="center"/>
    </xf>
    <xf numFmtId="0" fontId="11" fillId="0" borderId="0" xfId="103" applyFont="1" applyBorder="1" applyAlignment="1">
      <alignment vertical="center"/>
      <protection/>
    </xf>
    <xf numFmtId="0" fontId="11" fillId="0" borderId="34" xfId="103" applyFont="1" applyBorder="1" applyAlignment="1">
      <alignment horizontal="center" vertical="center"/>
      <protection/>
    </xf>
    <xf numFmtId="0" fontId="11" fillId="0" borderId="35" xfId="103" applyFont="1" applyBorder="1" applyAlignment="1">
      <alignment horizontal="center" vertical="center"/>
      <protection/>
    </xf>
    <xf numFmtId="0" fontId="11" fillId="0" borderId="36" xfId="103" applyFont="1" applyBorder="1" applyAlignment="1">
      <alignment horizontal="center" vertical="center"/>
      <protection/>
    </xf>
    <xf numFmtId="0" fontId="11" fillId="0" borderId="37" xfId="103" applyFont="1" applyBorder="1" applyAlignment="1">
      <alignment horizontal="center" vertical="center"/>
      <protection/>
    </xf>
    <xf numFmtId="0" fontId="11" fillId="0" borderId="32" xfId="103" applyFont="1" applyBorder="1" applyAlignment="1">
      <alignment horizontal="center" vertical="center"/>
      <protection/>
    </xf>
    <xf numFmtId="38" fontId="11" fillId="0" borderId="32" xfId="103" applyNumberFormat="1" applyFont="1" applyBorder="1" applyAlignment="1">
      <alignment vertical="center"/>
      <protection/>
    </xf>
    <xf numFmtId="176" fontId="11" fillId="0" borderId="32" xfId="106" applyNumberFormat="1" applyFont="1" applyBorder="1" applyAlignment="1">
      <alignment vertical="center"/>
      <protection/>
    </xf>
    <xf numFmtId="176" fontId="11" fillId="0" borderId="33" xfId="106" applyNumberFormat="1" applyFont="1" applyBorder="1" applyAlignment="1">
      <alignment vertical="center"/>
      <protection/>
    </xf>
    <xf numFmtId="0" fontId="11" fillId="0" borderId="38" xfId="103" applyFont="1" applyBorder="1" applyAlignment="1">
      <alignment horizontal="center" vertical="center"/>
      <protection/>
    </xf>
    <xf numFmtId="0" fontId="11" fillId="0" borderId="39" xfId="103" applyFont="1" applyBorder="1" applyAlignment="1">
      <alignment horizontal="center" vertical="center"/>
      <protection/>
    </xf>
    <xf numFmtId="38" fontId="11" fillId="0" borderId="39" xfId="103" applyNumberFormat="1" applyFont="1" applyBorder="1" applyAlignment="1">
      <alignment vertical="center"/>
      <protection/>
    </xf>
    <xf numFmtId="176" fontId="11" fillId="0" borderId="39" xfId="106" applyNumberFormat="1" applyFont="1" applyBorder="1" applyAlignment="1">
      <alignment vertical="center"/>
      <protection/>
    </xf>
    <xf numFmtId="176" fontId="11" fillId="0" borderId="40" xfId="106" applyNumberFormat="1" applyFont="1" applyBorder="1" applyAlignment="1">
      <alignment vertical="center"/>
      <protection/>
    </xf>
    <xf numFmtId="0" fontId="11" fillId="0" borderId="41" xfId="103" applyFont="1" applyBorder="1" applyAlignment="1">
      <alignment horizontal="center" vertical="center"/>
      <protection/>
    </xf>
    <xf numFmtId="38" fontId="11" fillId="0" borderId="41" xfId="103" applyNumberFormat="1" applyFont="1" applyBorder="1" applyAlignment="1">
      <alignment vertical="center"/>
      <protection/>
    </xf>
    <xf numFmtId="176" fontId="11" fillId="0" borderId="41" xfId="106" applyNumberFormat="1" applyFont="1" applyBorder="1" applyAlignment="1">
      <alignment vertical="center"/>
      <protection/>
    </xf>
    <xf numFmtId="176" fontId="11" fillId="0" borderId="42" xfId="106" applyNumberFormat="1" applyFont="1" applyBorder="1" applyAlignment="1">
      <alignment vertical="center"/>
      <protection/>
    </xf>
    <xf numFmtId="0" fontId="11" fillId="0" borderId="43" xfId="103" applyFont="1" applyBorder="1" applyAlignment="1">
      <alignment horizontal="center" vertical="center"/>
      <protection/>
    </xf>
    <xf numFmtId="38" fontId="11" fillId="0" borderId="43" xfId="103" applyNumberFormat="1" applyFont="1" applyBorder="1" applyAlignment="1">
      <alignment vertical="center"/>
      <protection/>
    </xf>
    <xf numFmtId="176" fontId="11" fillId="0" borderId="43" xfId="106" applyNumberFormat="1" applyFont="1" applyBorder="1" applyAlignment="1">
      <alignment vertical="center"/>
      <protection/>
    </xf>
    <xf numFmtId="176" fontId="11" fillId="0" borderId="44" xfId="106" applyNumberFormat="1" applyFont="1" applyBorder="1" applyAlignment="1">
      <alignment vertical="center"/>
      <protection/>
    </xf>
    <xf numFmtId="0" fontId="11" fillId="0" borderId="38" xfId="103" applyFont="1" applyBorder="1" applyAlignment="1">
      <alignment vertical="center"/>
      <protection/>
    </xf>
    <xf numFmtId="38" fontId="11" fillId="0" borderId="36" xfId="103" applyNumberFormat="1" applyFont="1" applyBorder="1" applyAlignment="1">
      <alignment vertical="center"/>
      <protection/>
    </xf>
    <xf numFmtId="176" fontId="11" fillId="0" borderId="36" xfId="106" applyNumberFormat="1" applyFont="1" applyBorder="1" applyAlignment="1">
      <alignment vertical="center"/>
      <protection/>
    </xf>
    <xf numFmtId="38" fontId="11" fillId="0" borderId="36" xfId="103" applyNumberFormat="1" applyFont="1" applyBorder="1" applyAlignment="1">
      <alignment horizontal="center" vertical="center"/>
      <protection/>
    </xf>
    <xf numFmtId="176" fontId="11" fillId="0" borderId="37" xfId="106" applyNumberFormat="1" applyFont="1" applyBorder="1" applyAlignment="1">
      <alignment vertical="center"/>
      <protection/>
    </xf>
    <xf numFmtId="0" fontId="11" fillId="0" borderId="12" xfId="103" applyFont="1" applyBorder="1" applyAlignment="1">
      <alignment horizontal="left" vertical="center"/>
      <protection/>
    </xf>
    <xf numFmtId="0" fontId="11" fillId="0" borderId="26" xfId="103" applyFont="1" applyBorder="1" applyAlignment="1">
      <alignment horizontal="center" vertical="center"/>
      <protection/>
    </xf>
    <xf numFmtId="38" fontId="11" fillId="0" borderId="26" xfId="103" applyNumberFormat="1" applyFont="1" applyBorder="1" applyAlignment="1">
      <alignment vertical="center"/>
      <protection/>
    </xf>
    <xf numFmtId="176" fontId="11" fillId="0" borderId="26" xfId="106" applyNumberFormat="1" applyFont="1" applyBorder="1" applyAlignment="1">
      <alignment vertical="center"/>
      <protection/>
    </xf>
    <xf numFmtId="176" fontId="11" fillId="0" borderId="45" xfId="106" applyNumberFormat="1" applyFont="1" applyBorder="1" applyAlignment="1">
      <alignment vertical="center"/>
      <protection/>
    </xf>
    <xf numFmtId="38" fontId="11" fillId="0" borderId="41" xfId="103" applyNumberFormat="1" applyFont="1" applyBorder="1" applyAlignment="1">
      <alignment horizontal="center" vertical="center"/>
      <protection/>
    </xf>
    <xf numFmtId="0" fontId="11" fillId="0" borderId="34" xfId="103" applyFont="1" applyBorder="1" applyAlignment="1">
      <alignment horizontal="centerContinuous" vertical="center"/>
      <protection/>
    </xf>
    <xf numFmtId="0" fontId="11" fillId="0" borderId="35" xfId="103" applyFont="1" applyBorder="1" applyAlignment="1">
      <alignment horizontal="centerContinuous" vertical="center"/>
      <protection/>
    </xf>
    <xf numFmtId="38" fontId="11" fillId="0" borderId="35" xfId="103" applyNumberFormat="1" applyFont="1" applyBorder="1" applyAlignment="1">
      <alignment vertical="center"/>
      <protection/>
    </xf>
    <xf numFmtId="176" fontId="11" fillId="0" borderId="35" xfId="106" applyNumberFormat="1" applyFont="1" applyBorder="1" applyAlignment="1">
      <alignment vertical="center"/>
      <protection/>
    </xf>
    <xf numFmtId="38" fontId="11" fillId="0" borderId="35" xfId="103" applyNumberFormat="1" applyFont="1" applyBorder="1" applyAlignment="1">
      <alignment horizontal="center" vertical="center"/>
      <protection/>
    </xf>
    <xf numFmtId="176" fontId="11" fillId="0" borderId="46" xfId="106" applyNumberFormat="1" applyFont="1" applyBorder="1" applyAlignment="1">
      <alignment vertical="center"/>
      <protection/>
    </xf>
    <xf numFmtId="38" fontId="34" fillId="0" borderId="26" xfId="103" applyNumberFormat="1" applyFont="1" applyBorder="1" applyAlignment="1">
      <alignment vertical="center"/>
      <protection/>
    </xf>
    <xf numFmtId="176" fontId="34" fillId="0" borderId="26" xfId="0" applyNumberFormat="1" applyFont="1" applyBorder="1" applyAlignment="1">
      <alignment vertical="center"/>
    </xf>
    <xf numFmtId="38" fontId="34" fillId="0" borderId="47" xfId="103" applyNumberFormat="1" applyFont="1" applyBorder="1" applyAlignment="1">
      <alignment vertical="center"/>
      <protection/>
    </xf>
    <xf numFmtId="38" fontId="34" fillId="0" borderId="32" xfId="103" applyNumberFormat="1" applyFont="1" applyBorder="1" applyAlignment="1">
      <alignment vertical="center"/>
      <protection/>
    </xf>
    <xf numFmtId="176" fontId="34" fillId="0" borderId="32" xfId="106" applyNumberFormat="1" applyFont="1" applyBorder="1" applyAlignment="1">
      <alignment vertical="center"/>
      <protection/>
    </xf>
    <xf numFmtId="38" fontId="34" fillId="0" borderId="28" xfId="103" applyNumberFormat="1" applyFont="1" applyBorder="1" applyAlignment="1">
      <alignment vertical="center"/>
      <protection/>
    </xf>
    <xf numFmtId="38" fontId="34" fillId="0" borderId="39" xfId="103" applyNumberFormat="1" applyFont="1" applyBorder="1" applyAlignment="1">
      <alignment vertical="center"/>
      <protection/>
    </xf>
    <xf numFmtId="176" fontId="34" fillId="0" borderId="39" xfId="106" applyNumberFormat="1" applyFont="1" applyBorder="1" applyAlignment="1">
      <alignment vertical="center"/>
      <protection/>
    </xf>
    <xf numFmtId="38" fontId="34" fillId="0" borderId="29" xfId="103" applyNumberFormat="1" applyFont="1" applyBorder="1" applyAlignment="1">
      <alignment vertical="center"/>
      <protection/>
    </xf>
    <xf numFmtId="38" fontId="34" fillId="0" borderId="41" xfId="103" applyNumberFormat="1" applyFont="1" applyBorder="1" applyAlignment="1">
      <alignment vertical="center"/>
      <protection/>
    </xf>
    <xf numFmtId="178" fontId="27" fillId="0" borderId="26" xfId="0" applyNumberFormat="1" applyFont="1" applyBorder="1" applyAlignment="1">
      <alignment horizontal="right" vertical="center"/>
    </xf>
    <xf numFmtId="0" fontId="40" fillId="24" borderId="0" xfId="0" applyFont="1" applyFill="1" applyAlignment="1">
      <alignment vertical="center"/>
    </xf>
    <xf numFmtId="176" fontId="34" fillId="0" borderId="39" xfId="0" applyNumberFormat="1" applyFont="1" applyBorder="1" applyAlignment="1">
      <alignment vertical="center"/>
    </xf>
    <xf numFmtId="176" fontId="34" fillId="0" borderId="32" xfId="0" applyNumberFormat="1" applyFont="1" applyBorder="1" applyAlignment="1">
      <alignment vertical="center"/>
    </xf>
    <xf numFmtId="38" fontId="32" fillId="0" borderId="23" xfId="0" applyNumberFormat="1" applyFont="1" applyFill="1" applyBorder="1" applyAlignment="1">
      <alignment vertical="center"/>
    </xf>
    <xf numFmtId="38" fontId="34" fillId="4" borderId="12" xfId="103" applyNumberFormat="1" applyFont="1" applyFill="1" applyBorder="1" applyAlignment="1">
      <alignment vertical="center"/>
      <protection/>
    </xf>
    <xf numFmtId="38" fontId="34" fillId="4" borderId="26" xfId="103" applyNumberFormat="1" applyFont="1" applyFill="1" applyBorder="1" applyAlignment="1">
      <alignment vertical="center"/>
      <protection/>
    </xf>
    <xf numFmtId="176" fontId="34" fillId="4" borderId="26" xfId="0" applyNumberFormat="1" applyFont="1" applyFill="1" applyBorder="1" applyAlignment="1">
      <alignment vertical="center"/>
    </xf>
    <xf numFmtId="38" fontId="34" fillId="4" borderId="28" xfId="103" applyNumberFormat="1" applyFont="1" applyFill="1" applyBorder="1" applyAlignment="1">
      <alignment vertical="center"/>
      <protection/>
    </xf>
    <xf numFmtId="38" fontId="34" fillId="4" borderId="39" xfId="103" applyNumberFormat="1" applyFont="1" applyFill="1" applyBorder="1" applyAlignment="1">
      <alignment vertical="center"/>
      <protection/>
    </xf>
    <xf numFmtId="176" fontId="34" fillId="4" borderId="39" xfId="106" applyNumberFormat="1" applyFont="1" applyFill="1" applyBorder="1" applyAlignment="1">
      <alignment vertical="center"/>
      <protection/>
    </xf>
    <xf numFmtId="38" fontId="34" fillId="4" borderId="29" xfId="103" applyNumberFormat="1" applyFont="1" applyFill="1" applyBorder="1" applyAlignment="1">
      <alignment vertical="center"/>
      <protection/>
    </xf>
    <xf numFmtId="38" fontId="34" fillId="4" borderId="41" xfId="103" applyNumberFormat="1" applyFont="1" applyFill="1" applyBorder="1" applyAlignment="1">
      <alignment vertical="center"/>
      <protection/>
    </xf>
    <xf numFmtId="176" fontId="34" fillId="4" borderId="41" xfId="106" applyNumberFormat="1" applyFont="1" applyFill="1" applyBorder="1" applyAlignment="1">
      <alignment vertical="center"/>
      <protection/>
    </xf>
    <xf numFmtId="38" fontId="34" fillId="4" borderId="43" xfId="103" applyNumberFormat="1" applyFont="1" applyFill="1" applyBorder="1" applyAlignment="1">
      <alignment vertical="center"/>
      <protection/>
    </xf>
    <xf numFmtId="176" fontId="34" fillId="4" borderId="43" xfId="0" applyNumberFormat="1" applyFont="1" applyFill="1" applyBorder="1" applyAlignment="1">
      <alignment vertical="center"/>
    </xf>
    <xf numFmtId="176" fontId="34" fillId="4" borderId="39" xfId="0" applyNumberFormat="1" applyFont="1" applyFill="1" applyBorder="1" applyAlignment="1">
      <alignment vertical="center"/>
    </xf>
    <xf numFmtId="38" fontId="34" fillId="4" borderId="32" xfId="103" applyNumberFormat="1" applyFont="1" applyFill="1" applyBorder="1" applyAlignment="1">
      <alignment vertical="center"/>
      <protection/>
    </xf>
    <xf numFmtId="176" fontId="34" fillId="4" borderId="32" xfId="0" applyNumberFormat="1" applyFont="1" applyFill="1" applyBorder="1" applyAlignment="1">
      <alignment vertical="center"/>
    </xf>
    <xf numFmtId="38" fontId="34" fillId="4" borderId="36" xfId="103" applyNumberFormat="1" applyFont="1" applyFill="1" applyBorder="1" applyAlignment="1">
      <alignment vertical="center"/>
      <protection/>
    </xf>
    <xf numFmtId="176" fontId="34" fillId="4" borderId="36" xfId="0" applyNumberFormat="1" applyFont="1" applyFill="1" applyBorder="1" applyAlignment="1">
      <alignment vertical="center"/>
    </xf>
    <xf numFmtId="38" fontId="34" fillId="4" borderId="47" xfId="103" applyNumberFormat="1" applyFont="1" applyFill="1" applyBorder="1" applyAlignment="1">
      <alignment vertical="center"/>
      <protection/>
    </xf>
    <xf numFmtId="176" fontId="34" fillId="0" borderId="41" xfId="0" applyNumberFormat="1" applyFont="1" applyBorder="1" applyAlignment="1">
      <alignment vertical="center"/>
    </xf>
    <xf numFmtId="176" fontId="34" fillId="4" borderId="41" xfId="0" applyNumberFormat="1" applyFont="1" applyFill="1" applyBorder="1" applyAlignment="1">
      <alignment vertical="center"/>
    </xf>
    <xf numFmtId="38" fontId="34" fillId="0" borderId="39" xfId="103" applyNumberFormat="1" applyFont="1" applyFill="1" applyBorder="1" applyAlignment="1">
      <alignment vertical="center"/>
      <protection/>
    </xf>
    <xf numFmtId="176" fontId="34" fillId="0" borderId="39" xfId="106" applyNumberFormat="1" applyFont="1" applyFill="1" applyBorder="1" applyAlignment="1">
      <alignment vertical="center"/>
      <protection/>
    </xf>
    <xf numFmtId="38" fontId="34" fillId="0" borderId="41" xfId="103" applyNumberFormat="1" applyFont="1" applyFill="1" applyBorder="1" applyAlignment="1">
      <alignment vertical="center"/>
      <protection/>
    </xf>
    <xf numFmtId="38" fontId="34" fillId="0" borderId="43" xfId="103" applyNumberFormat="1" applyFont="1" applyFill="1" applyBorder="1" applyAlignment="1">
      <alignment vertical="center"/>
      <protection/>
    </xf>
    <xf numFmtId="176" fontId="34" fillId="0" borderId="43" xfId="0" applyNumberFormat="1" applyFont="1" applyFill="1" applyBorder="1" applyAlignment="1">
      <alignment vertical="center"/>
    </xf>
    <xf numFmtId="176" fontId="34" fillId="0" borderId="39" xfId="0" applyNumberFormat="1" applyFont="1" applyFill="1" applyBorder="1" applyAlignment="1">
      <alignment vertical="center"/>
    </xf>
    <xf numFmtId="176" fontId="34" fillId="0" borderId="40" xfId="0" applyNumberFormat="1" applyFont="1" applyFill="1" applyBorder="1" applyAlignment="1">
      <alignment vertical="center"/>
    </xf>
    <xf numFmtId="176" fontId="34" fillId="0" borderId="42" xfId="0" applyNumberFormat="1" applyFont="1" applyFill="1" applyBorder="1" applyAlignment="1">
      <alignment vertical="center"/>
    </xf>
    <xf numFmtId="0" fontId="32" fillId="0" borderId="39"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 fillId="4" borderId="39" xfId="105" applyFont="1" applyFill="1" applyBorder="1" applyAlignment="1">
      <alignment horizontal="center" vertical="center"/>
      <protection/>
    </xf>
    <xf numFmtId="0" fontId="2" fillId="4" borderId="39" xfId="105" applyFont="1" applyFill="1" applyBorder="1" applyAlignment="1">
      <alignment horizontal="centerContinuous" vertical="center"/>
      <protection/>
    </xf>
    <xf numFmtId="0" fontId="35" fillId="0" borderId="39" xfId="0" applyFont="1" applyFill="1" applyBorder="1" applyAlignment="1">
      <alignment horizontal="right" vertical="center"/>
    </xf>
    <xf numFmtId="0" fontId="34" fillId="0" borderId="39" xfId="0" applyFont="1" applyFill="1" applyBorder="1" applyAlignment="1">
      <alignment horizontal="center" vertical="center" wrapText="1"/>
    </xf>
    <xf numFmtId="0" fontId="32" fillId="0" borderId="48" xfId="0" applyFont="1" applyFill="1" applyBorder="1" applyAlignment="1">
      <alignment horizontal="center" vertical="center" wrapText="1"/>
    </xf>
    <xf numFmtId="176" fontId="34" fillId="0" borderId="44" xfId="0" applyNumberFormat="1" applyFont="1" applyFill="1" applyBorder="1" applyAlignment="1">
      <alignment vertical="center"/>
    </xf>
    <xf numFmtId="176" fontId="34" fillId="0" borderId="40" xfId="106" applyNumberFormat="1" applyFont="1" applyFill="1" applyBorder="1" applyAlignment="1">
      <alignment vertical="center"/>
      <protection/>
    </xf>
    <xf numFmtId="0" fontId="2" fillId="7" borderId="12" xfId="104" applyFont="1" applyFill="1" applyBorder="1" applyAlignment="1">
      <alignment vertical="center"/>
      <protection/>
    </xf>
    <xf numFmtId="0" fontId="2" fillId="7" borderId="26" xfId="105" applyFont="1" applyFill="1" applyBorder="1" applyAlignment="1">
      <alignment horizontal="center" vertical="center"/>
      <protection/>
    </xf>
    <xf numFmtId="0" fontId="2" fillId="7" borderId="45" xfId="105" applyFont="1" applyFill="1" applyBorder="1" applyAlignment="1">
      <alignment horizontal="center" vertical="center"/>
      <protection/>
    </xf>
    <xf numFmtId="0" fontId="2" fillId="25" borderId="12" xfId="104" applyFont="1" applyFill="1" applyBorder="1" applyAlignment="1">
      <alignment vertical="center"/>
      <protection/>
    </xf>
    <xf numFmtId="177" fontId="2" fillId="25" borderId="26" xfId="105" applyNumberFormat="1" applyFont="1" applyFill="1" applyBorder="1" applyAlignment="1">
      <alignment horizontal="center" vertical="center"/>
      <protection/>
    </xf>
    <xf numFmtId="0" fontId="2" fillId="25" borderId="26" xfId="105" applyFont="1" applyFill="1" applyBorder="1" applyAlignment="1">
      <alignment horizontal="center" vertical="center"/>
      <protection/>
    </xf>
    <xf numFmtId="0" fontId="2" fillId="25" borderId="45" xfId="105" applyFont="1" applyFill="1" applyBorder="1" applyAlignment="1">
      <alignment horizontal="center" vertical="center"/>
      <protection/>
    </xf>
    <xf numFmtId="38" fontId="41" fillId="4" borderId="45" xfId="103" applyNumberFormat="1" applyFont="1" applyFill="1" applyBorder="1" applyAlignment="1">
      <alignment vertical="center"/>
      <protection/>
    </xf>
    <xf numFmtId="38" fontId="41" fillId="0" borderId="33" xfId="103" applyNumberFormat="1" applyFont="1" applyBorder="1" applyAlignment="1">
      <alignment vertical="center"/>
      <protection/>
    </xf>
    <xf numFmtId="38" fontId="41" fillId="4" borderId="40" xfId="103" applyNumberFormat="1" applyFont="1" applyFill="1" applyBorder="1" applyAlignment="1">
      <alignment vertical="center"/>
      <protection/>
    </xf>
    <xf numFmtId="38" fontId="41" fillId="0" borderId="40" xfId="103" applyNumberFormat="1" applyFont="1" applyBorder="1" applyAlignment="1">
      <alignment vertical="center"/>
      <protection/>
    </xf>
    <xf numFmtId="38" fontId="41" fillId="4" borderId="42" xfId="103" applyNumberFormat="1" applyFont="1" applyFill="1" applyBorder="1" applyAlignment="1">
      <alignment vertical="center"/>
      <protection/>
    </xf>
    <xf numFmtId="38" fontId="41" fillId="0" borderId="26" xfId="103" applyNumberFormat="1" applyFont="1" applyBorder="1" applyAlignment="1">
      <alignment vertical="center"/>
      <protection/>
    </xf>
    <xf numFmtId="38" fontId="41" fillId="4" borderId="43" xfId="103" applyNumberFormat="1" applyFont="1" applyFill="1" applyBorder="1" applyAlignment="1">
      <alignment vertical="center"/>
      <protection/>
    </xf>
    <xf numFmtId="38" fontId="41" fillId="0" borderId="39" xfId="103" applyNumberFormat="1" applyFont="1" applyBorder="1" applyAlignment="1">
      <alignment vertical="center"/>
      <protection/>
    </xf>
    <xf numFmtId="38" fontId="41" fillId="4" borderId="39" xfId="103" applyNumberFormat="1" applyFont="1" applyFill="1" applyBorder="1" applyAlignment="1">
      <alignment vertical="center"/>
      <protection/>
    </xf>
    <xf numFmtId="38" fontId="41" fillId="4" borderId="33" xfId="103" applyNumberFormat="1" applyFont="1" applyFill="1" applyBorder="1" applyAlignment="1">
      <alignment vertical="center"/>
      <protection/>
    </xf>
    <xf numFmtId="38" fontId="41" fillId="0" borderId="42" xfId="103" applyNumberFormat="1" applyFont="1" applyBorder="1" applyAlignment="1">
      <alignment vertical="center"/>
      <protection/>
    </xf>
    <xf numFmtId="38" fontId="41" fillId="4" borderId="37" xfId="103" applyNumberFormat="1" applyFont="1" applyFill="1" applyBorder="1" applyAlignment="1">
      <alignment vertical="center"/>
      <protection/>
    </xf>
    <xf numFmtId="0" fontId="42" fillId="0" borderId="45" xfId="0" applyFont="1" applyBorder="1" applyAlignment="1">
      <alignment horizontal="right" vertical="center"/>
    </xf>
    <xf numFmtId="0" fontId="43" fillId="21" borderId="49" xfId="0" applyFont="1" applyFill="1" applyBorder="1" applyAlignment="1">
      <alignment horizontal="center" vertical="center" wrapText="1"/>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_23年03月交通事故速報" xfId="102"/>
    <cellStyle name="標準_Ｈ１６･概数（6月）" xfId="103"/>
    <cellStyle name="標準_Ｈ２０･概数（07月）" xfId="104"/>
    <cellStyle name="標準_死者の増加数が大きい都道府県2" xfId="105"/>
    <cellStyle name="標準_平成24年上半期の交通死亡事故の特徴及び道路交通法違反取締状況について" xfId="106"/>
    <cellStyle name="Followed Hyperlink" xfId="107"/>
    <cellStyle name="良い" xfId="108"/>
    <cellStyle name="良い 2" xfId="10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180;&#22577;&#12539;&#21322;&#26399;&#22577;\H22\&#27515;&#20129;&#20107;&#25925;\&#27515;&#20129;&#20107;&#25925;&#12414;&#12392;&#12417;H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OTSU-C21\share\&#24180;&#22577;&#12539;&#21322;&#26399;&#22577;\H22\&#27515;&#20129;&#20107;&#25925;\&#27515;&#20129;&#20107;&#25925;&#12414;&#12392;&#12417;H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手順"/>
      <sheetName val="シート一覧"/>
      <sheetName val="check"/>
      <sheetName val="年設定"/>
      <sheetName val="指標図(P1)"/>
      <sheetName val="指標図(P1) (概数)"/>
      <sheetName val="指標表(P2)"/>
      <sheetName val="指標図(P3)"/>
      <sheetName val="指標基本"/>
      <sheetName val="減SB図(P3)"/>
      <sheetName val="減速度(P4)"/>
      <sheetName val="減悪質(P4)"/>
      <sheetName val="減歩行(P5)"/>
      <sheetName val="減少理由"/>
      <sheetName val="安全図(P5)"/>
      <sheetName val="安全施設"/>
      <sheetName val="安全性能"/>
      <sheetName val="月別死者(P6)"/>
      <sheetName val="年齢(P7)"/>
      <sheetName val="人口(P8)"/>
      <sheetName val="状態(P9)"/>
      <sheetName val="SB図"/>
      <sheetName val="ＳＢ(P10)"/>
      <sheetName val="年状図(P11)"/>
      <sheetName val="年状1(P12)"/>
      <sheetName val="年状2(P13)"/>
      <sheetName val="高状(P14)"/>
      <sheetName val="自歩法(P15)"/>
      <sheetName val="高状年(P16)"/>
      <sheetName val="自動年(P17)"/>
      <sheetName val="昼夜(P18)"/>
      <sheetName val="昼夜状年(P19)"/>
      <sheetName val="昼夜年状(P20)"/>
      <sheetName val="当事者(P21)"/>
      <sheetName val="運転年(P22)"/>
      <sheetName val="運転免(P23)"/>
      <sheetName val="違反(P24)"/>
      <sheetName val="年齢違反(P25)"/>
      <sheetName val="若違反(P26)"/>
      <sheetName val="高違反(P27)"/>
      <sheetName val="飲酒(P28)"/>
      <sheetName val="年齢速度(P29)"/>
      <sheetName val="昼夜速度(不使用)"/>
      <sheetName val="類型(P30)"/>
      <sheetName val="年齢類型(P31)"/>
      <sheetName val="類型違反(P32)"/>
      <sheetName val="形状(P33)"/>
      <sheetName val="形状類型(P34)"/>
      <sheetName val="自転車(P35)"/>
      <sheetName val="走行キロ(P45)"/>
      <sheetName val="2-1-1"/>
      <sheetName val="3-1-1"/>
      <sheetName val="ガソリン軽油(P46)"/>
      <sheetName val="高齢人口図1(P47)"/>
      <sheetName val="高齢人口図2(P47)"/>
      <sheetName val="高齢人口(P47)"/>
      <sheetName val="都道府県(P48)"/>
      <sheetName val="県別高齢(P49)"/>
      <sheetName val="都道府県(P51) (H19使用せず)"/>
      <sheetName val="死H9"/>
      <sheetName val="死H10"/>
      <sheetName val="死H11"/>
      <sheetName val="死H12"/>
      <sheetName val="死H13"/>
      <sheetName val="死H14"/>
      <sheetName val="死H15"/>
      <sheetName val="死H16"/>
      <sheetName val="死H17"/>
      <sheetName val="死H18"/>
      <sheetName val="死H19"/>
      <sheetName val="死H20"/>
      <sheetName val="死H21"/>
      <sheetName val="全H9"/>
      <sheetName val="全H10"/>
      <sheetName val="全H11"/>
      <sheetName val="全H12"/>
      <sheetName val="全H13"/>
      <sheetName val="全H14"/>
      <sheetName val="全H15"/>
      <sheetName val="全H16"/>
      <sheetName val="全H17"/>
      <sheetName val="全H18"/>
      <sheetName val="全H19"/>
      <sheetName val="全H20"/>
      <sheetName val="全H21"/>
      <sheetName val="データ"/>
      <sheetName val="to全事故報"/>
      <sheetName val="to翌年"/>
      <sheetName val="from前年"/>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手順"/>
      <sheetName val="シート一覧"/>
      <sheetName val="check"/>
      <sheetName val="年設定"/>
      <sheetName val="指標図(P1)"/>
      <sheetName val="指標図(P1) (概数)"/>
      <sheetName val="指標表(P2)"/>
      <sheetName val="指標図(P3)"/>
      <sheetName val="指標基本"/>
      <sheetName val="減SB図(P3)"/>
      <sheetName val="減速度(P4)"/>
      <sheetName val="減悪質(P4)"/>
      <sheetName val="減歩行(P5)"/>
      <sheetName val="減少理由"/>
      <sheetName val="安全図(P5)"/>
      <sheetName val="安全施設"/>
      <sheetName val="安全性能"/>
      <sheetName val="月別死者(P6)"/>
      <sheetName val="年齢(P7)"/>
      <sheetName val="人口(P8)"/>
      <sheetName val="状態(P9)"/>
      <sheetName val="SB図"/>
      <sheetName val="ＳＢ(P10)"/>
      <sheetName val="年状図(P11)"/>
      <sheetName val="年状1(P12)"/>
      <sheetName val="年状2(P13)"/>
      <sheetName val="高状(P14)"/>
      <sheetName val="自歩法(P15)"/>
      <sheetName val="高状年(P16)"/>
      <sheetName val="自動年(P17)"/>
      <sheetName val="昼夜(P18)"/>
      <sheetName val="昼夜状年(P19)"/>
      <sheetName val="昼夜年状(P20)"/>
      <sheetName val="当事者(P21)"/>
      <sheetName val="運転年(P22)"/>
      <sheetName val="運転免(P23)"/>
      <sheetName val="違反(P24)"/>
      <sheetName val="年齢違反(P25)"/>
      <sheetName val="若違反(P26)"/>
      <sheetName val="高違反(P27)"/>
      <sheetName val="飲酒(P28)"/>
      <sheetName val="年齢速度(P29)"/>
      <sheetName val="昼夜速度(不使用)"/>
      <sheetName val="類型(P30)"/>
      <sheetName val="年齢類型(P31)"/>
      <sheetName val="類型違反(P32)"/>
      <sheetName val="形状(P33)"/>
      <sheetName val="形状類型(P34)"/>
      <sheetName val="自転車(P35)"/>
      <sheetName val="走行キロ(P45)"/>
      <sheetName val="2-1-1"/>
      <sheetName val="3-1-1"/>
      <sheetName val="ガソリン軽油(P46)"/>
      <sheetName val="高齢人口図1(P47)"/>
      <sheetName val="高齢人口図2(P47)"/>
      <sheetName val="高齢人口(P47)"/>
      <sheetName val="都道府県(P48)"/>
      <sheetName val="県別高齢(P49)"/>
      <sheetName val="都道府県(P51) (H19使用せず)"/>
      <sheetName val="死H9"/>
      <sheetName val="死H10"/>
      <sheetName val="死H11"/>
      <sheetName val="死H12"/>
      <sheetName val="死H13"/>
      <sheetName val="死H14"/>
      <sheetName val="死H15"/>
      <sheetName val="死H16"/>
      <sheetName val="死H17"/>
      <sheetName val="死H18"/>
      <sheetName val="死H19"/>
      <sheetName val="死H20"/>
      <sheetName val="死H21"/>
      <sheetName val="全H9"/>
      <sheetName val="全H10"/>
      <sheetName val="全H11"/>
      <sheetName val="全H12"/>
      <sheetName val="全H13"/>
      <sheetName val="全H14"/>
      <sheetName val="全H15"/>
      <sheetName val="全H16"/>
      <sheetName val="全H17"/>
      <sheetName val="全H18"/>
      <sheetName val="全H19"/>
      <sheetName val="全H20"/>
      <sheetName val="全H21"/>
      <sheetName val="データ"/>
      <sheetName val="to全事故報"/>
      <sheetName val="to翌年"/>
      <sheetName val="from前年"/>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51"/>
  <sheetViews>
    <sheetView workbookViewId="0" topLeftCell="A16">
      <selection activeCell="L37" sqref="L37"/>
    </sheetView>
  </sheetViews>
  <sheetFormatPr defaultColWidth="9.00390625" defaultRowHeight="13.5"/>
  <cols>
    <col min="1" max="1" width="3.25390625" style="1" customWidth="1"/>
    <col min="2" max="2" width="12.25390625" style="2" customWidth="1"/>
    <col min="3" max="3" width="10.75390625" style="1" customWidth="1"/>
    <col min="4" max="4" width="11.50390625" style="1" customWidth="1"/>
    <col min="5" max="5" width="12.625" style="1" customWidth="1"/>
    <col min="6" max="6" width="11.375" style="1" customWidth="1"/>
    <col min="7" max="7" width="3.125" style="1" customWidth="1"/>
    <col min="8" max="16384" width="9.00390625" style="1" customWidth="1"/>
  </cols>
  <sheetData>
    <row r="1" spans="1:8" ht="27.75" customHeight="1" thickBot="1">
      <c r="A1" s="5"/>
      <c r="B1" s="60" t="s">
        <v>103</v>
      </c>
      <c r="C1" s="61"/>
      <c r="D1" s="61"/>
      <c r="E1" s="61"/>
      <c r="F1" s="61"/>
      <c r="G1" s="7"/>
      <c r="H1" s="3"/>
    </row>
    <row r="2" spans="1:7" ht="23.25" customHeight="1" thickBot="1">
      <c r="A2" s="5"/>
      <c r="B2" s="26" t="s">
        <v>0</v>
      </c>
      <c r="C2" s="27" t="s">
        <v>1</v>
      </c>
      <c r="D2" s="28" t="s">
        <v>3</v>
      </c>
      <c r="E2" s="29" t="s">
        <v>52</v>
      </c>
      <c r="F2" s="182" t="s">
        <v>2</v>
      </c>
      <c r="G2" s="5"/>
    </row>
    <row r="3" spans="1:7" ht="17.25" customHeight="1" thickBot="1">
      <c r="A3" s="5"/>
      <c r="B3" s="32" t="s">
        <v>4</v>
      </c>
      <c r="C3" s="126">
        <v>82</v>
      </c>
      <c r="D3" s="127">
        <v>22</v>
      </c>
      <c r="E3" s="128">
        <v>36.7</v>
      </c>
      <c r="F3" s="169">
        <v>3</v>
      </c>
      <c r="G3" s="5"/>
    </row>
    <row r="4" spans="1:7" ht="17.25" customHeight="1">
      <c r="A4" s="5"/>
      <c r="B4" s="33" t="s">
        <v>5</v>
      </c>
      <c r="C4" s="113">
        <v>19</v>
      </c>
      <c r="D4" s="114">
        <v>0</v>
      </c>
      <c r="E4" s="115">
        <v>0</v>
      </c>
      <c r="F4" s="170">
        <v>37</v>
      </c>
      <c r="G4" s="5"/>
    </row>
    <row r="5" spans="1:7" ht="17.25" customHeight="1">
      <c r="A5" s="5"/>
      <c r="B5" s="34" t="s">
        <v>6</v>
      </c>
      <c r="C5" s="129">
        <v>37</v>
      </c>
      <c r="D5" s="130">
        <v>9</v>
      </c>
      <c r="E5" s="131">
        <v>32.1</v>
      </c>
      <c r="F5" s="171">
        <v>20</v>
      </c>
      <c r="G5" s="5"/>
    </row>
    <row r="6" spans="1:7" ht="17.25" customHeight="1">
      <c r="A6" s="5"/>
      <c r="B6" s="35" t="s">
        <v>7</v>
      </c>
      <c r="C6" s="116">
        <v>30</v>
      </c>
      <c r="D6" s="117">
        <v>-6</v>
      </c>
      <c r="E6" s="118">
        <v>-16.7</v>
      </c>
      <c r="F6" s="172">
        <v>27</v>
      </c>
      <c r="G6" s="5"/>
    </row>
    <row r="7" spans="1:7" ht="17.25" customHeight="1">
      <c r="A7" s="5"/>
      <c r="B7" s="34" t="s">
        <v>8</v>
      </c>
      <c r="C7" s="129">
        <v>21</v>
      </c>
      <c r="D7" s="130">
        <v>-9</v>
      </c>
      <c r="E7" s="131">
        <v>-30</v>
      </c>
      <c r="F7" s="171">
        <v>35</v>
      </c>
      <c r="G7" s="5"/>
    </row>
    <row r="8" spans="1:7" ht="17.25" customHeight="1">
      <c r="A8" s="5"/>
      <c r="B8" s="35" t="s">
        <v>9</v>
      </c>
      <c r="C8" s="116">
        <v>18</v>
      </c>
      <c r="D8" s="117">
        <v>-8</v>
      </c>
      <c r="E8" s="118">
        <v>-30.8</v>
      </c>
      <c r="F8" s="172">
        <v>40</v>
      </c>
      <c r="G8" s="5"/>
    </row>
    <row r="9" spans="1:7" ht="17.25" customHeight="1" thickBot="1">
      <c r="A9" s="5"/>
      <c r="B9" s="52" t="s">
        <v>10</v>
      </c>
      <c r="C9" s="132">
        <v>44</v>
      </c>
      <c r="D9" s="133">
        <v>11</v>
      </c>
      <c r="E9" s="134">
        <v>33.3</v>
      </c>
      <c r="F9" s="173">
        <v>16</v>
      </c>
      <c r="G9" s="5"/>
    </row>
    <row r="10" spans="1:7" ht="17.25" customHeight="1" thickBot="1">
      <c r="A10" s="5"/>
      <c r="B10" s="53" t="s">
        <v>16</v>
      </c>
      <c r="C10" s="111">
        <v>80</v>
      </c>
      <c r="D10" s="111">
        <v>-27</v>
      </c>
      <c r="E10" s="112">
        <v>-25.2</v>
      </c>
      <c r="F10" s="174">
        <v>5</v>
      </c>
      <c r="G10" s="5"/>
    </row>
    <row r="11" spans="1:7" ht="17.25" customHeight="1">
      <c r="A11" s="5"/>
      <c r="B11" s="37" t="s">
        <v>11</v>
      </c>
      <c r="C11" s="135">
        <v>70</v>
      </c>
      <c r="D11" s="135">
        <v>-7</v>
      </c>
      <c r="E11" s="136">
        <v>-9.1</v>
      </c>
      <c r="F11" s="175">
        <v>10</v>
      </c>
      <c r="G11" s="5"/>
    </row>
    <row r="12" spans="1:7" ht="17.25" customHeight="1">
      <c r="A12" s="5"/>
      <c r="B12" s="35" t="s">
        <v>12</v>
      </c>
      <c r="C12" s="117">
        <v>33</v>
      </c>
      <c r="D12" s="117">
        <v>-22</v>
      </c>
      <c r="E12" s="123">
        <v>-40</v>
      </c>
      <c r="F12" s="176">
        <v>25</v>
      </c>
      <c r="G12" s="5"/>
    </row>
    <row r="13" spans="1:7" ht="17.25" customHeight="1">
      <c r="A13" s="5"/>
      <c r="B13" s="34" t="s">
        <v>13</v>
      </c>
      <c r="C13" s="130">
        <v>43</v>
      </c>
      <c r="D13" s="130">
        <v>-3</v>
      </c>
      <c r="E13" s="137">
        <v>-6.5</v>
      </c>
      <c r="F13" s="177">
        <v>17</v>
      </c>
      <c r="G13" s="5"/>
    </row>
    <row r="14" spans="1:7" ht="17.25" customHeight="1">
      <c r="A14" s="5"/>
      <c r="B14" s="35" t="s">
        <v>14</v>
      </c>
      <c r="C14" s="117">
        <v>97</v>
      </c>
      <c r="D14" s="117">
        <v>7</v>
      </c>
      <c r="E14" s="123">
        <v>7.8</v>
      </c>
      <c r="F14" s="176">
        <v>2</v>
      </c>
      <c r="G14" s="5"/>
    </row>
    <row r="15" spans="1:7" ht="17.25" customHeight="1">
      <c r="A15" s="5"/>
      <c r="B15" s="34" t="s">
        <v>15</v>
      </c>
      <c r="C15" s="130">
        <v>80</v>
      </c>
      <c r="D15" s="130">
        <v>2</v>
      </c>
      <c r="E15" s="137">
        <v>2.6</v>
      </c>
      <c r="F15" s="177">
        <v>5</v>
      </c>
      <c r="G15" s="5"/>
    </row>
    <row r="16" spans="1:7" ht="17.25" customHeight="1">
      <c r="A16" s="6"/>
      <c r="B16" s="35" t="s">
        <v>17</v>
      </c>
      <c r="C16" s="117">
        <v>73</v>
      </c>
      <c r="D16" s="117">
        <v>-6</v>
      </c>
      <c r="E16" s="123">
        <v>-7.6</v>
      </c>
      <c r="F16" s="176">
        <v>9</v>
      </c>
      <c r="G16" s="5"/>
    </row>
    <row r="17" spans="1:7" ht="17.25" customHeight="1">
      <c r="A17" s="5"/>
      <c r="B17" s="34" t="s">
        <v>18</v>
      </c>
      <c r="C17" s="130">
        <v>36</v>
      </c>
      <c r="D17" s="130">
        <v>-22</v>
      </c>
      <c r="E17" s="137">
        <v>-37.9</v>
      </c>
      <c r="F17" s="177">
        <v>21</v>
      </c>
      <c r="G17" s="5"/>
    </row>
    <row r="18" spans="1:7" ht="17.25" customHeight="1">
      <c r="A18" s="5"/>
      <c r="B18" s="35" t="s">
        <v>19</v>
      </c>
      <c r="C18" s="117">
        <v>14</v>
      </c>
      <c r="D18" s="117">
        <v>-11</v>
      </c>
      <c r="E18" s="123">
        <v>-44</v>
      </c>
      <c r="F18" s="176">
        <v>43</v>
      </c>
      <c r="G18" s="5"/>
    </row>
    <row r="19" spans="1:7" ht="17.25" customHeight="1">
      <c r="A19" s="5"/>
      <c r="B19" s="34" t="s">
        <v>20</v>
      </c>
      <c r="C19" s="130">
        <v>43</v>
      </c>
      <c r="D19" s="130">
        <v>-14</v>
      </c>
      <c r="E19" s="137">
        <v>-24.6</v>
      </c>
      <c r="F19" s="177">
        <v>17</v>
      </c>
      <c r="G19" s="5"/>
    </row>
    <row r="20" spans="1:7" ht="17.25" customHeight="1" thickBot="1">
      <c r="A20" s="5"/>
      <c r="B20" s="38" t="s">
        <v>21</v>
      </c>
      <c r="C20" s="117">
        <v>70</v>
      </c>
      <c r="D20" s="117">
        <v>-3</v>
      </c>
      <c r="E20" s="123">
        <v>-4.1</v>
      </c>
      <c r="F20" s="176">
        <v>10</v>
      </c>
      <c r="G20" s="5"/>
    </row>
    <row r="21" spans="1:7" ht="17.25" customHeight="1">
      <c r="A21" s="5"/>
      <c r="B21" s="37" t="s">
        <v>22</v>
      </c>
      <c r="C21" s="142">
        <v>24</v>
      </c>
      <c r="D21" s="138">
        <v>-3</v>
      </c>
      <c r="E21" s="139">
        <v>-11.1</v>
      </c>
      <c r="F21" s="178">
        <v>30</v>
      </c>
      <c r="G21" s="122"/>
    </row>
    <row r="22" spans="1:7" ht="17.25" customHeight="1">
      <c r="A22" s="5"/>
      <c r="B22" s="35" t="s">
        <v>23</v>
      </c>
      <c r="C22" s="116">
        <v>14</v>
      </c>
      <c r="D22" s="117">
        <v>-6</v>
      </c>
      <c r="E22" s="123">
        <v>-30</v>
      </c>
      <c r="F22" s="172">
        <v>43</v>
      </c>
      <c r="G22" s="122"/>
    </row>
    <row r="23" spans="1:7" ht="17.25" customHeight="1">
      <c r="A23" s="5"/>
      <c r="B23" s="34" t="s">
        <v>24</v>
      </c>
      <c r="C23" s="129">
        <v>11</v>
      </c>
      <c r="D23" s="130">
        <v>-14</v>
      </c>
      <c r="E23" s="137">
        <v>-56</v>
      </c>
      <c r="F23" s="171">
        <v>47</v>
      </c>
      <c r="G23" s="122"/>
    </row>
    <row r="24" spans="1:7" ht="17.25" customHeight="1">
      <c r="A24" s="5"/>
      <c r="B24" s="35" t="s">
        <v>25</v>
      </c>
      <c r="C24" s="116">
        <v>58</v>
      </c>
      <c r="D24" s="117">
        <v>19</v>
      </c>
      <c r="E24" s="123">
        <v>48.7</v>
      </c>
      <c r="F24" s="172">
        <v>12</v>
      </c>
      <c r="G24" s="122"/>
    </row>
    <row r="25" spans="1:7" ht="17.25" customHeight="1">
      <c r="A25" s="5"/>
      <c r="B25" s="34" t="s">
        <v>26</v>
      </c>
      <c r="C25" s="129">
        <v>105</v>
      </c>
      <c r="D25" s="130">
        <v>2</v>
      </c>
      <c r="E25" s="137">
        <v>1.9</v>
      </c>
      <c r="F25" s="171">
        <v>1</v>
      </c>
      <c r="G25" s="122"/>
    </row>
    <row r="26" spans="1:7" ht="17.25" customHeight="1" thickBot="1">
      <c r="A26" s="5"/>
      <c r="B26" s="38" t="s">
        <v>27</v>
      </c>
      <c r="C26" s="119">
        <v>36</v>
      </c>
      <c r="D26" s="120">
        <v>-7</v>
      </c>
      <c r="E26" s="143">
        <v>-16.3</v>
      </c>
      <c r="F26" s="179">
        <v>21</v>
      </c>
      <c r="G26" s="122"/>
    </row>
    <row r="27" spans="1:7" ht="17.25" customHeight="1">
      <c r="A27" s="5"/>
      <c r="B27" s="37" t="s">
        <v>28</v>
      </c>
      <c r="C27" s="138">
        <v>34</v>
      </c>
      <c r="D27" s="138">
        <v>-10</v>
      </c>
      <c r="E27" s="139">
        <v>-22.7</v>
      </c>
      <c r="F27" s="178">
        <v>24</v>
      </c>
      <c r="G27" s="122"/>
    </row>
    <row r="28" spans="1:7" ht="17.25" customHeight="1">
      <c r="A28" s="5"/>
      <c r="B28" s="35" t="s">
        <v>29</v>
      </c>
      <c r="C28" s="117">
        <v>52</v>
      </c>
      <c r="D28" s="117">
        <v>3</v>
      </c>
      <c r="E28" s="123">
        <v>6.1</v>
      </c>
      <c r="F28" s="172">
        <v>15</v>
      </c>
      <c r="G28" s="122"/>
    </row>
    <row r="29" spans="1:7" ht="17.25" customHeight="1">
      <c r="A29" s="5"/>
      <c r="B29" s="34" t="s">
        <v>30</v>
      </c>
      <c r="C29" s="130">
        <v>78</v>
      </c>
      <c r="D29" s="130">
        <v>-33</v>
      </c>
      <c r="E29" s="137">
        <v>-29.7</v>
      </c>
      <c r="F29" s="171">
        <v>7</v>
      </c>
      <c r="G29" s="122"/>
    </row>
    <row r="30" spans="1:7" ht="17.25" customHeight="1">
      <c r="A30" s="5"/>
      <c r="B30" s="35" t="s">
        <v>31</v>
      </c>
      <c r="C30" s="117">
        <v>81</v>
      </c>
      <c r="D30" s="117">
        <v>-7</v>
      </c>
      <c r="E30" s="123">
        <v>-8</v>
      </c>
      <c r="F30" s="172">
        <v>4</v>
      </c>
      <c r="G30" s="122"/>
    </row>
    <row r="31" spans="1:7" ht="17.25" customHeight="1">
      <c r="A31" s="5"/>
      <c r="B31" s="34" t="s">
        <v>32</v>
      </c>
      <c r="C31" s="130">
        <v>22</v>
      </c>
      <c r="D31" s="130">
        <v>4</v>
      </c>
      <c r="E31" s="137">
        <v>22.2</v>
      </c>
      <c r="F31" s="171">
        <v>33</v>
      </c>
      <c r="G31" s="122"/>
    </row>
    <row r="32" spans="1:7" ht="17.25" customHeight="1" thickBot="1">
      <c r="A32" s="5"/>
      <c r="B32" s="38" t="s">
        <v>33</v>
      </c>
      <c r="C32" s="117">
        <v>24</v>
      </c>
      <c r="D32" s="117">
        <v>-5</v>
      </c>
      <c r="E32" s="123">
        <v>-17.2</v>
      </c>
      <c r="F32" s="172">
        <v>30</v>
      </c>
      <c r="G32" s="122"/>
    </row>
    <row r="33" spans="1:7" ht="17.25" customHeight="1">
      <c r="A33" s="5"/>
      <c r="B33" s="37" t="s">
        <v>34</v>
      </c>
      <c r="C33" s="138">
        <v>14</v>
      </c>
      <c r="D33" s="138">
        <v>1</v>
      </c>
      <c r="E33" s="139">
        <v>7.7</v>
      </c>
      <c r="F33" s="178">
        <v>43</v>
      </c>
      <c r="G33" s="5"/>
    </row>
    <row r="34" spans="1:7" ht="17.25" customHeight="1">
      <c r="A34" s="5"/>
      <c r="B34" s="35" t="s">
        <v>35</v>
      </c>
      <c r="C34" s="117">
        <v>23</v>
      </c>
      <c r="D34" s="117">
        <v>10</v>
      </c>
      <c r="E34" s="123">
        <v>76.9</v>
      </c>
      <c r="F34" s="172">
        <v>32</v>
      </c>
      <c r="G34" s="5"/>
    </row>
    <row r="35" spans="1:7" ht="17.25" customHeight="1">
      <c r="A35" s="5"/>
      <c r="B35" s="34" t="s">
        <v>36</v>
      </c>
      <c r="C35" s="130">
        <v>53</v>
      </c>
      <c r="D35" s="130">
        <v>1</v>
      </c>
      <c r="E35" s="137">
        <v>1.9</v>
      </c>
      <c r="F35" s="171">
        <v>13</v>
      </c>
      <c r="G35" s="5"/>
    </row>
    <row r="36" spans="1:7" ht="17.25" customHeight="1">
      <c r="A36" s="5"/>
      <c r="B36" s="35" t="s">
        <v>37</v>
      </c>
      <c r="C36" s="117">
        <v>53</v>
      </c>
      <c r="D36" s="117">
        <v>7</v>
      </c>
      <c r="E36" s="123">
        <v>15.2</v>
      </c>
      <c r="F36" s="172">
        <v>13</v>
      </c>
      <c r="G36" s="5"/>
    </row>
    <row r="37" spans="1:7" ht="17.25" customHeight="1" thickBot="1">
      <c r="A37" s="5"/>
      <c r="B37" s="36" t="s">
        <v>38</v>
      </c>
      <c r="C37" s="140">
        <v>18</v>
      </c>
      <c r="D37" s="140">
        <v>-11</v>
      </c>
      <c r="E37" s="141">
        <v>-37.9</v>
      </c>
      <c r="F37" s="180">
        <v>40</v>
      </c>
      <c r="G37" s="5"/>
    </row>
    <row r="38" spans="1:7" ht="17.25" customHeight="1">
      <c r="A38" s="5"/>
      <c r="B38" s="33" t="s">
        <v>39</v>
      </c>
      <c r="C38" s="113">
        <v>12</v>
      </c>
      <c r="D38" s="114">
        <v>-14</v>
      </c>
      <c r="E38" s="124">
        <v>-53.8</v>
      </c>
      <c r="F38" s="170">
        <v>46</v>
      </c>
      <c r="G38" s="5"/>
    </row>
    <row r="39" spans="1:7" ht="17.25" customHeight="1">
      <c r="A39" s="5"/>
      <c r="B39" s="34" t="s">
        <v>40</v>
      </c>
      <c r="C39" s="129">
        <v>25</v>
      </c>
      <c r="D39" s="130">
        <v>-17</v>
      </c>
      <c r="E39" s="137">
        <v>-40.5</v>
      </c>
      <c r="F39" s="171">
        <v>29</v>
      </c>
      <c r="G39" s="5"/>
    </row>
    <row r="40" spans="1:7" ht="17.25" customHeight="1">
      <c r="A40" s="5"/>
      <c r="B40" s="35" t="s">
        <v>41</v>
      </c>
      <c r="C40" s="116">
        <v>32</v>
      </c>
      <c r="D40" s="117">
        <v>-14</v>
      </c>
      <c r="E40" s="123">
        <v>-30.4</v>
      </c>
      <c r="F40" s="172">
        <v>26</v>
      </c>
      <c r="G40" s="5"/>
    </row>
    <row r="41" spans="1:7" ht="17.25" customHeight="1" thickBot="1">
      <c r="A41" s="5"/>
      <c r="B41" s="36" t="s">
        <v>42</v>
      </c>
      <c r="C41" s="132">
        <v>26</v>
      </c>
      <c r="D41" s="133">
        <v>3</v>
      </c>
      <c r="E41" s="144">
        <v>13</v>
      </c>
      <c r="F41" s="173">
        <v>28</v>
      </c>
      <c r="G41" s="5"/>
    </row>
    <row r="42" spans="1:7" ht="17.25" customHeight="1">
      <c r="A42" s="5"/>
      <c r="B42" s="41" t="s">
        <v>43</v>
      </c>
      <c r="C42" s="113">
        <v>75</v>
      </c>
      <c r="D42" s="114">
        <v>3</v>
      </c>
      <c r="E42" s="124">
        <v>4.2</v>
      </c>
      <c r="F42" s="170">
        <v>8</v>
      </c>
      <c r="G42" s="5"/>
    </row>
    <row r="43" spans="1:7" ht="17.25" customHeight="1">
      <c r="A43" s="5"/>
      <c r="B43" s="39" t="s">
        <v>44</v>
      </c>
      <c r="C43" s="129">
        <v>18</v>
      </c>
      <c r="D43" s="130">
        <v>-1</v>
      </c>
      <c r="E43" s="137">
        <v>-5.3</v>
      </c>
      <c r="F43" s="171">
        <v>40</v>
      </c>
      <c r="G43" s="5"/>
    </row>
    <row r="44" spans="1:7" ht="17.25" customHeight="1">
      <c r="A44" s="5"/>
      <c r="B44" s="40" t="s">
        <v>45</v>
      </c>
      <c r="C44" s="116">
        <v>19</v>
      </c>
      <c r="D44" s="117">
        <v>-3</v>
      </c>
      <c r="E44" s="123">
        <v>-13.6</v>
      </c>
      <c r="F44" s="172">
        <v>37</v>
      </c>
      <c r="G44" s="5"/>
    </row>
    <row r="45" spans="1:7" ht="17.25" customHeight="1">
      <c r="A45" s="5"/>
      <c r="B45" s="39" t="s">
        <v>46</v>
      </c>
      <c r="C45" s="129">
        <v>41</v>
      </c>
      <c r="D45" s="130">
        <v>7</v>
      </c>
      <c r="E45" s="137">
        <v>20.6</v>
      </c>
      <c r="F45" s="171">
        <v>19</v>
      </c>
      <c r="G45" s="5"/>
    </row>
    <row r="46" spans="1:7" ht="17.25" customHeight="1">
      <c r="A46" s="5"/>
      <c r="B46" s="40" t="s">
        <v>47</v>
      </c>
      <c r="C46" s="116">
        <v>20</v>
      </c>
      <c r="D46" s="117">
        <v>0</v>
      </c>
      <c r="E46" s="123">
        <v>0</v>
      </c>
      <c r="F46" s="172">
        <v>36</v>
      </c>
      <c r="G46" s="5"/>
    </row>
    <row r="47" spans="1:7" ht="17.25" customHeight="1">
      <c r="A47" s="5"/>
      <c r="B47" s="39" t="s">
        <v>48</v>
      </c>
      <c r="C47" s="129">
        <v>22</v>
      </c>
      <c r="D47" s="130">
        <v>-2</v>
      </c>
      <c r="E47" s="137">
        <v>-8.3</v>
      </c>
      <c r="F47" s="171">
        <v>33</v>
      </c>
      <c r="G47" s="5"/>
    </row>
    <row r="48" spans="1:7" ht="17.25" customHeight="1">
      <c r="A48" s="5"/>
      <c r="B48" s="40" t="s">
        <v>49</v>
      </c>
      <c r="C48" s="116">
        <v>35</v>
      </c>
      <c r="D48" s="117">
        <v>-1</v>
      </c>
      <c r="E48" s="123">
        <v>-2.8</v>
      </c>
      <c r="F48" s="172">
        <v>23</v>
      </c>
      <c r="G48" s="5"/>
    </row>
    <row r="49" spans="1:7" ht="17.25" customHeight="1" thickBot="1">
      <c r="A49" s="5"/>
      <c r="B49" s="57" t="s">
        <v>50</v>
      </c>
      <c r="C49" s="132">
        <v>19</v>
      </c>
      <c r="D49" s="133">
        <v>-3</v>
      </c>
      <c r="E49" s="144">
        <v>-13.6</v>
      </c>
      <c r="F49" s="173">
        <v>37</v>
      </c>
      <c r="G49" s="5"/>
    </row>
    <row r="50" spans="1:7" ht="17.25" customHeight="1" thickBot="1">
      <c r="A50" s="5"/>
      <c r="B50" s="30" t="s">
        <v>51</v>
      </c>
      <c r="C50" s="125">
        <f>SUM(C3:C49)</f>
        <v>1934</v>
      </c>
      <c r="D50" s="125">
        <f>SUM(D3:D49)</f>
        <v>-178</v>
      </c>
      <c r="E50" s="121">
        <f>D50/(C50-D50)*100</f>
        <v>-8.428030303030303</v>
      </c>
      <c r="F50" s="181" t="s">
        <v>92</v>
      </c>
      <c r="G50" s="5"/>
    </row>
    <row r="51" spans="1:7" ht="13.5">
      <c r="A51" s="5"/>
      <c r="B51" s="31"/>
      <c r="E51" s="5"/>
      <c r="F51" s="5"/>
      <c r="G51" s="5"/>
    </row>
  </sheetData>
  <mergeCells count="1">
    <mergeCell ref="B1:F1"/>
  </mergeCells>
  <printOptions/>
  <pageMargins left="0.75" right="0.75" top="0.59" bottom="1" header="0.31"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M29"/>
  <sheetViews>
    <sheetView tabSelected="1" workbookViewId="0" topLeftCell="A1">
      <selection activeCell="N6" sqref="N6"/>
    </sheetView>
  </sheetViews>
  <sheetFormatPr defaultColWidth="9.00390625" defaultRowHeight="13.5"/>
  <cols>
    <col min="1" max="1" width="2.375" style="8" customWidth="1"/>
    <col min="2" max="2" width="9.75390625" style="9" bestFit="1" customWidth="1"/>
    <col min="3" max="4" width="8.625" style="8" customWidth="1"/>
    <col min="5" max="5" width="9.75390625" style="8" customWidth="1"/>
    <col min="6" max="6" width="8.125" style="8" customWidth="1"/>
    <col min="7" max="7" width="2.25390625" style="8" customWidth="1"/>
    <col min="8" max="8" width="9.75390625" style="8" customWidth="1"/>
    <col min="9" max="10" width="8.625" style="8" customWidth="1"/>
    <col min="11" max="11" width="9.75390625" style="8" customWidth="1"/>
    <col min="12" max="12" width="8.125" style="8" customWidth="1"/>
    <col min="13" max="13" width="2.375" style="8" customWidth="1"/>
    <col min="14" max="16384" width="9.00390625" style="8" customWidth="1"/>
  </cols>
  <sheetData>
    <row r="1" ht="12.75" customHeight="1"/>
    <row r="2" spans="1:13" ht="24" customHeight="1" thickBot="1">
      <c r="A2" s="10"/>
      <c r="B2" s="62" t="s">
        <v>104</v>
      </c>
      <c r="C2" s="62"/>
      <c r="D2" s="62"/>
      <c r="E2" s="62"/>
      <c r="F2" s="62"/>
      <c r="G2" s="63"/>
      <c r="H2" s="63"/>
      <c r="I2" s="63"/>
      <c r="J2" s="63"/>
      <c r="K2" s="63"/>
      <c r="L2" s="63"/>
      <c r="M2" s="10"/>
    </row>
    <row r="3" spans="1:13" ht="18.75" customHeight="1" thickBot="1">
      <c r="A3" s="10"/>
      <c r="B3" s="42" t="s">
        <v>0</v>
      </c>
      <c r="C3" s="43" t="s">
        <v>1</v>
      </c>
      <c r="D3" s="28" t="s">
        <v>3</v>
      </c>
      <c r="E3" s="29" t="s">
        <v>52</v>
      </c>
      <c r="F3" s="182" t="s">
        <v>2</v>
      </c>
      <c r="G3" s="44"/>
      <c r="H3" s="26" t="s">
        <v>0</v>
      </c>
      <c r="I3" s="27" t="s">
        <v>1</v>
      </c>
      <c r="J3" s="28" t="s">
        <v>3</v>
      </c>
      <c r="K3" s="29" t="s">
        <v>52</v>
      </c>
      <c r="L3" s="182" t="s">
        <v>2</v>
      </c>
      <c r="M3" s="10"/>
    </row>
    <row r="4" spans="1:13" ht="15.75" customHeight="1" thickBot="1">
      <c r="A4" s="10"/>
      <c r="B4" s="32" t="s">
        <v>4</v>
      </c>
      <c r="C4" s="126">
        <v>82</v>
      </c>
      <c r="D4" s="127">
        <v>22</v>
      </c>
      <c r="E4" s="128">
        <v>36.7</v>
      </c>
      <c r="F4" s="169">
        <v>3</v>
      </c>
      <c r="G4" s="11"/>
      <c r="H4" s="37" t="s">
        <v>28</v>
      </c>
      <c r="I4" s="138">
        <v>34</v>
      </c>
      <c r="J4" s="138">
        <v>-10</v>
      </c>
      <c r="K4" s="139">
        <v>-22.7</v>
      </c>
      <c r="L4" s="178">
        <v>24</v>
      </c>
      <c r="M4" s="10"/>
    </row>
    <row r="5" spans="1:13" ht="15.75" customHeight="1">
      <c r="A5" s="10"/>
      <c r="B5" s="33" t="s">
        <v>5</v>
      </c>
      <c r="C5" s="113">
        <v>19</v>
      </c>
      <c r="D5" s="114">
        <v>0</v>
      </c>
      <c r="E5" s="115">
        <v>0</v>
      </c>
      <c r="F5" s="170">
        <v>37</v>
      </c>
      <c r="G5" s="11"/>
      <c r="H5" s="35" t="s">
        <v>29</v>
      </c>
      <c r="I5" s="117">
        <v>52</v>
      </c>
      <c r="J5" s="117">
        <v>3</v>
      </c>
      <c r="K5" s="123">
        <v>6.1</v>
      </c>
      <c r="L5" s="172">
        <v>15</v>
      </c>
      <c r="M5" s="10"/>
    </row>
    <row r="6" spans="1:13" ht="15.75" customHeight="1">
      <c r="A6" s="10"/>
      <c r="B6" s="34" t="s">
        <v>6</v>
      </c>
      <c r="C6" s="129">
        <v>37</v>
      </c>
      <c r="D6" s="130">
        <v>9</v>
      </c>
      <c r="E6" s="131">
        <v>32.1</v>
      </c>
      <c r="F6" s="171">
        <v>20</v>
      </c>
      <c r="G6" s="11"/>
      <c r="H6" s="34" t="s">
        <v>30</v>
      </c>
      <c r="I6" s="130">
        <v>78</v>
      </c>
      <c r="J6" s="130">
        <v>-33</v>
      </c>
      <c r="K6" s="137">
        <v>-29.7</v>
      </c>
      <c r="L6" s="171">
        <v>7</v>
      </c>
      <c r="M6" s="10"/>
    </row>
    <row r="7" spans="1:13" ht="15.75" customHeight="1">
      <c r="A7" s="10"/>
      <c r="B7" s="35" t="s">
        <v>7</v>
      </c>
      <c r="C7" s="116">
        <v>30</v>
      </c>
      <c r="D7" s="117">
        <v>-6</v>
      </c>
      <c r="E7" s="118">
        <v>-16.7</v>
      </c>
      <c r="F7" s="172">
        <v>27</v>
      </c>
      <c r="G7" s="11"/>
      <c r="H7" s="35" t="s">
        <v>31</v>
      </c>
      <c r="I7" s="117">
        <v>81</v>
      </c>
      <c r="J7" s="117">
        <v>-7</v>
      </c>
      <c r="K7" s="123">
        <v>-8</v>
      </c>
      <c r="L7" s="172">
        <v>4</v>
      </c>
      <c r="M7" s="10"/>
    </row>
    <row r="8" spans="1:13" ht="15.75" customHeight="1">
      <c r="A8" s="10"/>
      <c r="B8" s="34" t="s">
        <v>8</v>
      </c>
      <c r="C8" s="129">
        <v>21</v>
      </c>
      <c r="D8" s="130">
        <v>-9</v>
      </c>
      <c r="E8" s="131">
        <v>-30</v>
      </c>
      <c r="F8" s="171">
        <v>35</v>
      </c>
      <c r="G8" s="11"/>
      <c r="H8" s="34" t="s">
        <v>32</v>
      </c>
      <c r="I8" s="130">
        <v>22</v>
      </c>
      <c r="J8" s="130">
        <v>4</v>
      </c>
      <c r="K8" s="137">
        <v>22.2</v>
      </c>
      <c r="L8" s="171">
        <v>33</v>
      </c>
      <c r="M8" s="10"/>
    </row>
    <row r="9" spans="1:13" ht="15.75" customHeight="1" thickBot="1">
      <c r="A9" s="10"/>
      <c r="B9" s="35" t="s">
        <v>9</v>
      </c>
      <c r="C9" s="116">
        <v>18</v>
      </c>
      <c r="D9" s="117">
        <v>-8</v>
      </c>
      <c r="E9" s="118">
        <v>-30.8</v>
      </c>
      <c r="F9" s="172">
        <v>40</v>
      </c>
      <c r="G9" s="11"/>
      <c r="H9" s="38" t="s">
        <v>33</v>
      </c>
      <c r="I9" s="117">
        <v>24</v>
      </c>
      <c r="J9" s="117">
        <v>-5</v>
      </c>
      <c r="K9" s="123">
        <v>-17.2</v>
      </c>
      <c r="L9" s="172">
        <v>30</v>
      </c>
      <c r="M9" s="10"/>
    </row>
    <row r="10" spans="1:13" ht="15.75" customHeight="1" thickBot="1">
      <c r="A10" s="10"/>
      <c r="B10" s="52" t="s">
        <v>10</v>
      </c>
      <c r="C10" s="132">
        <v>44</v>
      </c>
      <c r="D10" s="133">
        <v>11</v>
      </c>
      <c r="E10" s="134">
        <v>33.3</v>
      </c>
      <c r="F10" s="173">
        <v>16</v>
      </c>
      <c r="G10" s="11"/>
      <c r="H10" s="37" t="s">
        <v>34</v>
      </c>
      <c r="I10" s="138">
        <v>14</v>
      </c>
      <c r="J10" s="138">
        <v>1</v>
      </c>
      <c r="K10" s="139">
        <v>7.7</v>
      </c>
      <c r="L10" s="178">
        <v>43</v>
      </c>
      <c r="M10" s="10"/>
    </row>
    <row r="11" spans="1:13" ht="15.75" customHeight="1" thickBot="1">
      <c r="A11" s="10"/>
      <c r="B11" s="53" t="s">
        <v>16</v>
      </c>
      <c r="C11" s="111">
        <v>80</v>
      </c>
      <c r="D11" s="111">
        <v>-27</v>
      </c>
      <c r="E11" s="112">
        <v>-25.2</v>
      </c>
      <c r="F11" s="174">
        <v>5</v>
      </c>
      <c r="G11" s="11"/>
      <c r="H11" s="35" t="s">
        <v>35</v>
      </c>
      <c r="I11" s="117">
        <v>23</v>
      </c>
      <c r="J11" s="117">
        <v>10</v>
      </c>
      <c r="K11" s="123">
        <v>76.9</v>
      </c>
      <c r="L11" s="172">
        <v>32</v>
      </c>
      <c r="M11" s="10"/>
    </row>
    <row r="12" spans="1:13" ht="15.75" customHeight="1">
      <c r="A12" s="10"/>
      <c r="B12" s="37" t="s">
        <v>11</v>
      </c>
      <c r="C12" s="135">
        <v>70</v>
      </c>
      <c r="D12" s="135">
        <v>-7</v>
      </c>
      <c r="E12" s="136">
        <v>-9.1</v>
      </c>
      <c r="F12" s="175">
        <v>10</v>
      </c>
      <c r="G12" s="11"/>
      <c r="H12" s="34" t="s">
        <v>36</v>
      </c>
      <c r="I12" s="130">
        <v>53</v>
      </c>
      <c r="J12" s="130">
        <v>1</v>
      </c>
      <c r="K12" s="137">
        <v>1.9</v>
      </c>
      <c r="L12" s="171">
        <v>13</v>
      </c>
      <c r="M12" s="10"/>
    </row>
    <row r="13" spans="1:13" ht="15.75" customHeight="1">
      <c r="A13" s="10"/>
      <c r="B13" s="35" t="s">
        <v>12</v>
      </c>
      <c r="C13" s="117">
        <v>33</v>
      </c>
      <c r="D13" s="117">
        <v>-22</v>
      </c>
      <c r="E13" s="123">
        <v>-40</v>
      </c>
      <c r="F13" s="176">
        <v>25</v>
      </c>
      <c r="G13" s="11"/>
      <c r="H13" s="35" t="s">
        <v>37</v>
      </c>
      <c r="I13" s="117">
        <v>53</v>
      </c>
      <c r="J13" s="117">
        <v>7</v>
      </c>
      <c r="K13" s="123">
        <v>15.2</v>
      </c>
      <c r="L13" s="172">
        <v>13</v>
      </c>
      <c r="M13" s="10"/>
    </row>
    <row r="14" spans="1:13" ht="15.75" customHeight="1" thickBot="1">
      <c r="A14" s="10"/>
      <c r="B14" s="34" t="s">
        <v>13</v>
      </c>
      <c r="C14" s="130">
        <v>43</v>
      </c>
      <c r="D14" s="130">
        <v>-3</v>
      </c>
      <c r="E14" s="137">
        <v>-6.5</v>
      </c>
      <c r="F14" s="177">
        <v>17</v>
      </c>
      <c r="G14" s="11"/>
      <c r="H14" s="36" t="s">
        <v>38</v>
      </c>
      <c r="I14" s="140">
        <v>18</v>
      </c>
      <c r="J14" s="140">
        <v>-11</v>
      </c>
      <c r="K14" s="141">
        <v>-37.9</v>
      </c>
      <c r="L14" s="180">
        <v>40</v>
      </c>
      <c r="M14" s="10"/>
    </row>
    <row r="15" spans="1:13" ht="15.75" customHeight="1">
      <c r="A15" s="10"/>
      <c r="B15" s="35" t="s">
        <v>14</v>
      </c>
      <c r="C15" s="117">
        <v>97</v>
      </c>
      <c r="D15" s="117">
        <v>7</v>
      </c>
      <c r="E15" s="123">
        <v>7.8</v>
      </c>
      <c r="F15" s="176">
        <v>2</v>
      </c>
      <c r="G15" s="11"/>
      <c r="H15" s="33" t="s">
        <v>39</v>
      </c>
      <c r="I15" s="113">
        <v>12</v>
      </c>
      <c r="J15" s="114">
        <v>-14</v>
      </c>
      <c r="K15" s="124">
        <v>-53.8</v>
      </c>
      <c r="L15" s="170">
        <v>46</v>
      </c>
      <c r="M15" s="10"/>
    </row>
    <row r="16" spans="1:13" ht="15.75" customHeight="1">
      <c r="A16" s="10"/>
      <c r="B16" s="34" t="s">
        <v>15</v>
      </c>
      <c r="C16" s="130">
        <v>80</v>
      </c>
      <c r="D16" s="130">
        <v>2</v>
      </c>
      <c r="E16" s="137">
        <v>2.6</v>
      </c>
      <c r="F16" s="177">
        <v>5</v>
      </c>
      <c r="G16" s="11"/>
      <c r="H16" s="34" t="s">
        <v>40</v>
      </c>
      <c r="I16" s="129">
        <v>25</v>
      </c>
      <c r="J16" s="130">
        <v>-17</v>
      </c>
      <c r="K16" s="137">
        <v>-40.5</v>
      </c>
      <c r="L16" s="171">
        <v>29</v>
      </c>
      <c r="M16" s="10"/>
    </row>
    <row r="17" spans="1:13" ht="15.75" customHeight="1">
      <c r="A17" s="12"/>
      <c r="B17" s="35" t="s">
        <v>17</v>
      </c>
      <c r="C17" s="117">
        <v>73</v>
      </c>
      <c r="D17" s="117">
        <v>-6</v>
      </c>
      <c r="E17" s="123">
        <v>-7.6</v>
      </c>
      <c r="F17" s="176">
        <v>9</v>
      </c>
      <c r="G17" s="11"/>
      <c r="H17" s="35" t="s">
        <v>41</v>
      </c>
      <c r="I17" s="116">
        <v>32</v>
      </c>
      <c r="J17" s="117">
        <v>-14</v>
      </c>
      <c r="K17" s="123">
        <v>-30.4</v>
      </c>
      <c r="L17" s="172">
        <v>26</v>
      </c>
      <c r="M17" s="10"/>
    </row>
    <row r="18" spans="1:13" ht="15.75" customHeight="1" thickBot="1">
      <c r="A18" s="10"/>
      <c r="B18" s="34" t="s">
        <v>18</v>
      </c>
      <c r="C18" s="130">
        <v>36</v>
      </c>
      <c r="D18" s="130">
        <v>-22</v>
      </c>
      <c r="E18" s="137">
        <v>-37.9</v>
      </c>
      <c r="F18" s="177">
        <v>21</v>
      </c>
      <c r="G18" s="11"/>
      <c r="H18" s="36" t="s">
        <v>42</v>
      </c>
      <c r="I18" s="132">
        <v>26</v>
      </c>
      <c r="J18" s="133">
        <v>3</v>
      </c>
      <c r="K18" s="144">
        <v>13</v>
      </c>
      <c r="L18" s="173">
        <v>28</v>
      </c>
      <c r="M18" s="10"/>
    </row>
    <row r="19" spans="1:13" ht="15.75" customHeight="1">
      <c r="A19" s="10"/>
      <c r="B19" s="35" t="s">
        <v>19</v>
      </c>
      <c r="C19" s="117">
        <v>14</v>
      </c>
      <c r="D19" s="117">
        <v>-11</v>
      </c>
      <c r="E19" s="123">
        <v>-44</v>
      </c>
      <c r="F19" s="176">
        <v>43</v>
      </c>
      <c r="G19" s="13"/>
      <c r="H19" s="41" t="s">
        <v>43</v>
      </c>
      <c r="I19" s="113">
        <v>75</v>
      </c>
      <c r="J19" s="114">
        <v>3</v>
      </c>
      <c r="K19" s="124">
        <v>4.2</v>
      </c>
      <c r="L19" s="170">
        <v>8</v>
      </c>
      <c r="M19" s="10"/>
    </row>
    <row r="20" spans="1:13" ht="15.75" customHeight="1">
      <c r="A20" s="10"/>
      <c r="B20" s="34" t="s">
        <v>20</v>
      </c>
      <c r="C20" s="130">
        <v>43</v>
      </c>
      <c r="D20" s="130">
        <v>-14</v>
      </c>
      <c r="E20" s="137">
        <v>-24.6</v>
      </c>
      <c r="F20" s="177">
        <v>17</v>
      </c>
      <c r="G20" s="13"/>
      <c r="H20" s="39" t="s">
        <v>44</v>
      </c>
      <c r="I20" s="129">
        <v>18</v>
      </c>
      <c r="J20" s="130">
        <v>-1</v>
      </c>
      <c r="K20" s="137">
        <v>-5.3</v>
      </c>
      <c r="L20" s="171">
        <v>40</v>
      </c>
      <c r="M20" s="10"/>
    </row>
    <row r="21" spans="1:13" ht="15.75" customHeight="1" thickBot="1">
      <c r="A21" s="10"/>
      <c r="B21" s="38" t="s">
        <v>21</v>
      </c>
      <c r="C21" s="117">
        <v>70</v>
      </c>
      <c r="D21" s="117">
        <v>-3</v>
      </c>
      <c r="E21" s="123">
        <v>-4.1</v>
      </c>
      <c r="F21" s="176">
        <v>10</v>
      </c>
      <c r="G21" s="13"/>
      <c r="H21" s="40" t="s">
        <v>45</v>
      </c>
      <c r="I21" s="116">
        <v>19</v>
      </c>
      <c r="J21" s="117">
        <v>-3</v>
      </c>
      <c r="K21" s="123">
        <v>-13.6</v>
      </c>
      <c r="L21" s="172">
        <v>37</v>
      </c>
      <c r="M21" s="10"/>
    </row>
    <row r="22" spans="1:13" ht="15.75" customHeight="1">
      <c r="A22" s="10"/>
      <c r="B22" s="37" t="s">
        <v>22</v>
      </c>
      <c r="C22" s="142">
        <v>24</v>
      </c>
      <c r="D22" s="138">
        <v>-3</v>
      </c>
      <c r="E22" s="139">
        <v>-11.1</v>
      </c>
      <c r="F22" s="178">
        <v>30</v>
      </c>
      <c r="G22" s="13"/>
      <c r="H22" s="39" t="s">
        <v>46</v>
      </c>
      <c r="I22" s="129">
        <v>41</v>
      </c>
      <c r="J22" s="130">
        <v>7</v>
      </c>
      <c r="K22" s="137">
        <v>20.6</v>
      </c>
      <c r="L22" s="171">
        <v>19</v>
      </c>
      <c r="M22" s="10"/>
    </row>
    <row r="23" spans="1:13" ht="15.75" customHeight="1">
      <c r="A23" s="10"/>
      <c r="B23" s="35" t="s">
        <v>23</v>
      </c>
      <c r="C23" s="116">
        <v>14</v>
      </c>
      <c r="D23" s="117">
        <v>-6</v>
      </c>
      <c r="E23" s="123">
        <v>-30</v>
      </c>
      <c r="F23" s="172">
        <v>43</v>
      </c>
      <c r="G23" s="13"/>
      <c r="H23" s="40" t="s">
        <v>47</v>
      </c>
      <c r="I23" s="116">
        <v>20</v>
      </c>
      <c r="J23" s="117">
        <v>0</v>
      </c>
      <c r="K23" s="123">
        <v>0</v>
      </c>
      <c r="L23" s="172">
        <v>36</v>
      </c>
      <c r="M23" s="10"/>
    </row>
    <row r="24" spans="1:13" ht="15.75" customHeight="1">
      <c r="A24" s="10"/>
      <c r="B24" s="34" t="s">
        <v>24</v>
      </c>
      <c r="C24" s="129">
        <v>11</v>
      </c>
      <c r="D24" s="130">
        <v>-14</v>
      </c>
      <c r="E24" s="137">
        <v>-56</v>
      </c>
      <c r="F24" s="171">
        <v>47</v>
      </c>
      <c r="G24" s="13"/>
      <c r="H24" s="39" t="s">
        <v>48</v>
      </c>
      <c r="I24" s="129">
        <v>22</v>
      </c>
      <c r="J24" s="130">
        <v>-2</v>
      </c>
      <c r="K24" s="137">
        <v>-8.3</v>
      </c>
      <c r="L24" s="171">
        <v>33</v>
      </c>
      <c r="M24" s="10"/>
    </row>
    <row r="25" spans="1:13" ht="15.75" customHeight="1">
      <c r="A25" s="10"/>
      <c r="B25" s="35" t="s">
        <v>25</v>
      </c>
      <c r="C25" s="116">
        <v>58</v>
      </c>
      <c r="D25" s="117">
        <v>19</v>
      </c>
      <c r="E25" s="123">
        <v>48.7</v>
      </c>
      <c r="F25" s="172">
        <v>12</v>
      </c>
      <c r="G25" s="13"/>
      <c r="H25" s="40" t="s">
        <v>49</v>
      </c>
      <c r="I25" s="116">
        <v>35</v>
      </c>
      <c r="J25" s="117">
        <v>-1</v>
      </c>
      <c r="K25" s="123">
        <v>-2.8</v>
      </c>
      <c r="L25" s="172">
        <v>23</v>
      </c>
      <c r="M25" s="10"/>
    </row>
    <row r="26" spans="1:13" ht="15.75" customHeight="1" thickBot="1">
      <c r="A26" s="10"/>
      <c r="B26" s="34" t="s">
        <v>26</v>
      </c>
      <c r="C26" s="129">
        <v>105</v>
      </c>
      <c r="D26" s="130">
        <v>2</v>
      </c>
      <c r="E26" s="137">
        <v>1.9</v>
      </c>
      <c r="F26" s="171">
        <v>1</v>
      </c>
      <c r="G26" s="13"/>
      <c r="H26" s="57" t="s">
        <v>50</v>
      </c>
      <c r="I26" s="132">
        <v>19</v>
      </c>
      <c r="J26" s="133">
        <v>-3</v>
      </c>
      <c r="K26" s="144">
        <v>-13.6</v>
      </c>
      <c r="L26" s="173">
        <v>37</v>
      </c>
      <c r="M26" s="10"/>
    </row>
    <row r="27" spans="1:13" ht="15.75" customHeight="1" thickBot="1">
      <c r="A27" s="10"/>
      <c r="B27" s="38" t="s">
        <v>27</v>
      </c>
      <c r="C27" s="119">
        <v>36</v>
      </c>
      <c r="D27" s="120">
        <v>-7</v>
      </c>
      <c r="E27" s="143">
        <v>-16.3</v>
      </c>
      <c r="F27" s="179">
        <v>21</v>
      </c>
      <c r="G27" s="14"/>
      <c r="H27" s="30" t="s">
        <v>51</v>
      </c>
      <c r="I27" s="54">
        <v>1934</v>
      </c>
      <c r="J27" s="55">
        <v>-178</v>
      </c>
      <c r="K27" s="56">
        <v>-8.4</v>
      </c>
      <c r="L27" s="181" t="s">
        <v>92</v>
      </c>
      <c r="M27" s="10"/>
    </row>
    <row r="28" spans="1:13" ht="22.5" customHeight="1">
      <c r="A28" s="10"/>
      <c r="B28" s="15"/>
      <c r="C28" s="10"/>
      <c r="D28" s="10"/>
      <c r="E28" s="10"/>
      <c r="F28" s="10"/>
      <c r="G28" s="10"/>
      <c r="I28" s="10"/>
      <c r="J28" s="10"/>
      <c r="K28" s="16"/>
      <c r="L28" s="45" t="s">
        <v>95</v>
      </c>
      <c r="M28" s="10"/>
    </row>
    <row r="29" spans="1:8" ht="15.75" customHeight="1">
      <c r="A29" s="10"/>
      <c r="H29" s="10"/>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sheetData>
  <mergeCells count="1">
    <mergeCell ref="B2:L2"/>
  </mergeCells>
  <printOptions/>
  <pageMargins left="0.75" right="0.75" top="0.59" bottom="1" header="0.31"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53"/>
  <sheetViews>
    <sheetView workbookViewId="0" topLeftCell="A1">
      <selection activeCell="U15" sqref="U15"/>
    </sheetView>
  </sheetViews>
  <sheetFormatPr defaultColWidth="11.25390625" defaultRowHeight="13.5"/>
  <cols>
    <col min="1" max="1" width="3.125" style="21" customWidth="1"/>
    <col min="2" max="2" width="7.25390625" style="21" customWidth="1"/>
    <col min="3" max="3" width="11.00390625" style="21" customWidth="1"/>
    <col min="4" max="5" width="10.00390625" style="21" customWidth="1"/>
    <col min="6" max="6" width="11.00390625" style="21" customWidth="1"/>
    <col min="7" max="7" width="10.00390625" style="21" customWidth="1"/>
    <col min="8" max="8" width="2.50390625" style="21" customWidth="1"/>
    <col min="9" max="9" width="11.25390625" style="21" customWidth="1"/>
    <col min="10" max="12" width="10.00390625" style="21" customWidth="1"/>
    <col min="13" max="13" width="4.25390625" style="21" customWidth="1"/>
    <col min="14" max="14" width="11.25390625" style="21" customWidth="1"/>
    <col min="15" max="17" width="10.00390625" style="21" customWidth="1"/>
    <col min="18" max="18" width="2.625" style="21" customWidth="1"/>
    <col min="19" max="16384" width="11.25390625" style="21" customWidth="1"/>
  </cols>
  <sheetData>
    <row r="1" spans="1:11" s="19" customFormat="1" ht="18" customHeight="1">
      <c r="A1" s="4" t="s">
        <v>94</v>
      </c>
      <c r="B1" s="17"/>
      <c r="C1" s="17"/>
      <c r="D1" s="18"/>
      <c r="E1" s="18"/>
      <c r="F1" s="18"/>
      <c r="G1" s="18"/>
      <c r="H1" s="18"/>
      <c r="I1" s="18"/>
      <c r="J1" s="18"/>
      <c r="K1" s="18"/>
    </row>
    <row r="2" spans="1:8" s="19" customFormat="1" ht="7.5" customHeight="1">
      <c r="A2" s="20"/>
      <c r="B2" s="20"/>
      <c r="C2" s="20"/>
      <c r="D2" s="20"/>
      <c r="E2" s="20"/>
      <c r="F2" s="20"/>
      <c r="G2" s="21"/>
      <c r="H2" s="22"/>
    </row>
    <row r="3" spans="1:18" ht="16.5" customHeight="1">
      <c r="A3" s="20"/>
      <c r="B3" s="155" t="s">
        <v>54</v>
      </c>
      <c r="C3" s="156" t="s">
        <v>56</v>
      </c>
      <c r="D3" s="156"/>
      <c r="E3" s="156"/>
      <c r="F3" s="156"/>
      <c r="H3" s="23"/>
      <c r="I3" s="23"/>
      <c r="J3" s="23"/>
      <c r="K3" s="23"/>
      <c r="L3" s="23"/>
      <c r="M3" s="23"/>
      <c r="N3" s="23"/>
      <c r="O3" s="24"/>
      <c r="P3" s="23"/>
      <c r="Q3" s="23"/>
      <c r="R3" s="23"/>
    </row>
    <row r="4" spans="1:18" ht="14.25" thickBot="1">
      <c r="A4" s="20"/>
      <c r="B4" s="155" t="s">
        <v>59</v>
      </c>
      <c r="C4" s="155"/>
      <c r="D4" s="155" t="s">
        <v>100</v>
      </c>
      <c r="E4" s="155" t="s">
        <v>101</v>
      </c>
      <c r="F4" s="155" t="s">
        <v>102</v>
      </c>
      <c r="H4" s="23"/>
      <c r="I4" s="47" t="s">
        <v>96</v>
      </c>
      <c r="J4" s="48"/>
      <c r="K4" s="48"/>
      <c r="L4" s="48"/>
      <c r="M4" s="23"/>
      <c r="N4" s="49" t="s">
        <v>99</v>
      </c>
      <c r="O4" s="50"/>
      <c r="P4" s="51"/>
      <c r="Q4" s="51"/>
      <c r="R4" s="23"/>
    </row>
    <row r="5" spans="1:18" ht="18" customHeight="1" thickBot="1">
      <c r="A5" s="20"/>
      <c r="B5" s="154" t="s">
        <v>4</v>
      </c>
      <c r="C5" s="148">
        <v>82</v>
      </c>
      <c r="D5" s="148">
        <v>22</v>
      </c>
      <c r="E5" s="149">
        <v>36.7</v>
      </c>
      <c r="F5" s="157">
        <v>1</v>
      </c>
      <c r="H5" s="23"/>
      <c r="I5" s="162"/>
      <c r="J5" s="163" t="s">
        <v>93</v>
      </c>
      <c r="K5" s="163" t="s">
        <v>97</v>
      </c>
      <c r="L5" s="164" t="s">
        <v>98</v>
      </c>
      <c r="M5" s="23"/>
      <c r="N5" s="165"/>
      <c r="O5" s="166" t="s">
        <v>93</v>
      </c>
      <c r="P5" s="167" t="s">
        <v>97</v>
      </c>
      <c r="Q5" s="168" t="s">
        <v>98</v>
      </c>
      <c r="R5" s="23"/>
    </row>
    <row r="6" spans="1:18" ht="18" customHeight="1">
      <c r="A6" s="20"/>
      <c r="B6" s="153" t="s">
        <v>25</v>
      </c>
      <c r="C6" s="145">
        <v>58</v>
      </c>
      <c r="D6" s="145">
        <v>19</v>
      </c>
      <c r="E6" s="150">
        <v>48.7</v>
      </c>
      <c r="F6" s="157">
        <v>2</v>
      </c>
      <c r="H6" s="23"/>
      <c r="I6" s="159" t="s">
        <v>4</v>
      </c>
      <c r="J6" s="148">
        <v>82</v>
      </c>
      <c r="K6" s="148">
        <v>22</v>
      </c>
      <c r="L6" s="160">
        <v>36.7</v>
      </c>
      <c r="M6" s="23"/>
      <c r="N6" s="58" t="s">
        <v>30</v>
      </c>
      <c r="O6" s="145">
        <v>78</v>
      </c>
      <c r="P6" s="145">
        <v>-33</v>
      </c>
      <c r="Q6" s="151">
        <v>-29.7</v>
      </c>
      <c r="R6" s="23"/>
    </row>
    <row r="7" spans="1:18" ht="18" customHeight="1">
      <c r="A7" s="20"/>
      <c r="B7" s="153" t="s">
        <v>10</v>
      </c>
      <c r="C7" s="145">
        <v>44</v>
      </c>
      <c r="D7" s="145">
        <v>11</v>
      </c>
      <c r="E7" s="146">
        <v>33.3</v>
      </c>
      <c r="F7" s="157">
        <v>3</v>
      </c>
      <c r="H7" s="23"/>
      <c r="I7" s="58" t="s">
        <v>25</v>
      </c>
      <c r="J7" s="145">
        <v>58</v>
      </c>
      <c r="K7" s="145">
        <v>19</v>
      </c>
      <c r="L7" s="151">
        <v>48.7</v>
      </c>
      <c r="M7" s="23"/>
      <c r="N7" s="159" t="s">
        <v>16</v>
      </c>
      <c r="O7" s="148">
        <v>80</v>
      </c>
      <c r="P7" s="148">
        <v>-27</v>
      </c>
      <c r="Q7" s="160">
        <v>-25.2</v>
      </c>
      <c r="R7" s="23"/>
    </row>
    <row r="8" spans="1:18" ht="18" customHeight="1">
      <c r="A8" s="20"/>
      <c r="B8" s="153" t="s">
        <v>35</v>
      </c>
      <c r="C8" s="145">
        <v>23</v>
      </c>
      <c r="D8" s="145">
        <v>10</v>
      </c>
      <c r="E8" s="150">
        <v>76.9</v>
      </c>
      <c r="F8" s="157">
        <v>4</v>
      </c>
      <c r="H8" s="23"/>
      <c r="I8" s="58" t="s">
        <v>10</v>
      </c>
      <c r="J8" s="145">
        <v>44</v>
      </c>
      <c r="K8" s="145">
        <v>11</v>
      </c>
      <c r="L8" s="161">
        <v>33.3</v>
      </c>
      <c r="M8" s="23"/>
      <c r="N8" s="58" t="s">
        <v>18</v>
      </c>
      <c r="O8" s="145">
        <v>36</v>
      </c>
      <c r="P8" s="145">
        <v>-22</v>
      </c>
      <c r="Q8" s="151">
        <v>-37.9</v>
      </c>
      <c r="R8" s="23"/>
    </row>
    <row r="9" spans="1:18" ht="18" customHeight="1">
      <c r="A9" s="20"/>
      <c r="B9" s="153" t="s">
        <v>6</v>
      </c>
      <c r="C9" s="145">
        <v>37</v>
      </c>
      <c r="D9" s="145">
        <v>9</v>
      </c>
      <c r="E9" s="146">
        <v>32.1</v>
      </c>
      <c r="F9" s="157">
        <v>5</v>
      </c>
      <c r="H9" s="23"/>
      <c r="I9" s="58" t="s">
        <v>35</v>
      </c>
      <c r="J9" s="145">
        <v>23</v>
      </c>
      <c r="K9" s="145">
        <v>10</v>
      </c>
      <c r="L9" s="151">
        <v>76.9</v>
      </c>
      <c r="M9" s="23"/>
      <c r="N9" s="58" t="s">
        <v>12</v>
      </c>
      <c r="O9" s="145">
        <v>33</v>
      </c>
      <c r="P9" s="145">
        <v>-22</v>
      </c>
      <c r="Q9" s="151">
        <v>-40</v>
      </c>
      <c r="R9" s="23"/>
    </row>
    <row r="10" spans="1:18" ht="18" customHeight="1">
      <c r="A10" s="20"/>
      <c r="B10" s="153" t="s">
        <v>14</v>
      </c>
      <c r="C10" s="145">
        <v>97</v>
      </c>
      <c r="D10" s="145">
        <v>7</v>
      </c>
      <c r="E10" s="150">
        <v>7.8</v>
      </c>
      <c r="F10" s="157">
        <v>6</v>
      </c>
      <c r="H10" s="23"/>
      <c r="I10" s="58" t="s">
        <v>6</v>
      </c>
      <c r="J10" s="145">
        <v>37</v>
      </c>
      <c r="K10" s="145">
        <v>9</v>
      </c>
      <c r="L10" s="161">
        <v>32.1</v>
      </c>
      <c r="M10" s="23"/>
      <c r="N10" s="58" t="s">
        <v>40</v>
      </c>
      <c r="O10" s="145">
        <v>25</v>
      </c>
      <c r="P10" s="145">
        <v>-17</v>
      </c>
      <c r="Q10" s="151">
        <v>-40.5</v>
      </c>
      <c r="R10" s="23"/>
    </row>
    <row r="11" spans="1:18" ht="18" customHeight="1">
      <c r="A11" s="20"/>
      <c r="B11" s="153" t="s">
        <v>37</v>
      </c>
      <c r="C11" s="145">
        <v>53</v>
      </c>
      <c r="D11" s="145">
        <v>7</v>
      </c>
      <c r="E11" s="150">
        <v>15.2</v>
      </c>
      <c r="F11" s="157">
        <v>7</v>
      </c>
      <c r="H11" s="23"/>
      <c r="I11" s="58" t="s">
        <v>14</v>
      </c>
      <c r="J11" s="145">
        <v>97</v>
      </c>
      <c r="K11" s="145">
        <v>7</v>
      </c>
      <c r="L11" s="151">
        <v>7.8</v>
      </c>
      <c r="M11" s="23"/>
      <c r="N11" s="58" t="s">
        <v>41</v>
      </c>
      <c r="O11" s="145">
        <v>32</v>
      </c>
      <c r="P11" s="145">
        <v>-14</v>
      </c>
      <c r="Q11" s="151">
        <v>-30.4</v>
      </c>
      <c r="R11" s="23"/>
    </row>
    <row r="12" spans="1:18" ht="18" customHeight="1">
      <c r="A12" s="20"/>
      <c r="B12" s="153" t="s">
        <v>46</v>
      </c>
      <c r="C12" s="145">
        <v>41</v>
      </c>
      <c r="D12" s="145">
        <v>7</v>
      </c>
      <c r="E12" s="150">
        <v>20.6</v>
      </c>
      <c r="F12" s="157">
        <v>8</v>
      </c>
      <c r="H12" s="23"/>
      <c r="I12" s="58" t="s">
        <v>37</v>
      </c>
      <c r="J12" s="145">
        <v>53</v>
      </c>
      <c r="K12" s="145">
        <v>7</v>
      </c>
      <c r="L12" s="151">
        <v>15.2</v>
      </c>
      <c r="M12" s="23"/>
      <c r="N12" s="58" t="s">
        <v>20</v>
      </c>
      <c r="O12" s="145">
        <v>43</v>
      </c>
      <c r="P12" s="145">
        <v>-14</v>
      </c>
      <c r="Q12" s="151">
        <v>-24.6</v>
      </c>
      <c r="R12" s="23"/>
    </row>
    <row r="13" spans="1:18" ht="18" customHeight="1">
      <c r="A13" s="20"/>
      <c r="B13" s="153" t="s">
        <v>32</v>
      </c>
      <c r="C13" s="145">
        <v>22</v>
      </c>
      <c r="D13" s="145">
        <v>4</v>
      </c>
      <c r="E13" s="150">
        <v>22.2</v>
      </c>
      <c r="F13" s="157">
        <v>9</v>
      </c>
      <c r="H13" s="23"/>
      <c r="I13" s="58" t="s">
        <v>46</v>
      </c>
      <c r="J13" s="145">
        <v>41</v>
      </c>
      <c r="K13" s="145">
        <v>7</v>
      </c>
      <c r="L13" s="151">
        <v>20.6</v>
      </c>
      <c r="M13" s="23"/>
      <c r="N13" s="58" t="s">
        <v>39</v>
      </c>
      <c r="O13" s="145">
        <v>12</v>
      </c>
      <c r="P13" s="145">
        <v>-14</v>
      </c>
      <c r="Q13" s="151">
        <v>-53.8</v>
      </c>
      <c r="R13" s="23"/>
    </row>
    <row r="14" spans="1:18" ht="18" customHeight="1" thickBot="1">
      <c r="A14" s="20"/>
      <c r="B14" s="153" t="s">
        <v>29</v>
      </c>
      <c r="C14" s="145">
        <v>52</v>
      </c>
      <c r="D14" s="145">
        <v>3</v>
      </c>
      <c r="E14" s="150">
        <v>6.1</v>
      </c>
      <c r="F14" s="157">
        <v>10</v>
      </c>
      <c r="H14" s="23"/>
      <c r="I14" s="59" t="s">
        <v>32</v>
      </c>
      <c r="J14" s="147">
        <v>22</v>
      </c>
      <c r="K14" s="147">
        <v>4</v>
      </c>
      <c r="L14" s="152">
        <v>22.2</v>
      </c>
      <c r="M14" s="23"/>
      <c r="N14" s="59" t="s">
        <v>24</v>
      </c>
      <c r="O14" s="147">
        <v>11</v>
      </c>
      <c r="P14" s="147">
        <v>-14</v>
      </c>
      <c r="Q14" s="152">
        <v>-56</v>
      </c>
      <c r="R14" s="23"/>
    </row>
    <row r="15" spans="1:18" ht="18" customHeight="1">
      <c r="A15" s="20"/>
      <c r="B15" s="153" t="s">
        <v>42</v>
      </c>
      <c r="C15" s="145">
        <v>26</v>
      </c>
      <c r="D15" s="145">
        <v>3</v>
      </c>
      <c r="E15" s="150">
        <v>13</v>
      </c>
      <c r="F15" s="157">
        <v>11</v>
      </c>
      <c r="H15" s="23"/>
      <c r="I15" s="23"/>
      <c r="J15" s="23"/>
      <c r="K15" s="23"/>
      <c r="L15" s="23"/>
      <c r="M15" s="23"/>
      <c r="N15" s="23"/>
      <c r="O15" s="23"/>
      <c r="P15" s="23"/>
      <c r="Q15" s="23"/>
      <c r="R15" s="23"/>
    </row>
    <row r="16" spans="1:18" ht="18" customHeight="1">
      <c r="A16" s="20"/>
      <c r="B16" s="153" t="s">
        <v>43</v>
      </c>
      <c r="C16" s="145">
        <v>75</v>
      </c>
      <c r="D16" s="145">
        <v>3</v>
      </c>
      <c r="E16" s="150">
        <v>4.2</v>
      </c>
      <c r="F16" s="157">
        <v>12</v>
      </c>
      <c r="H16" s="23"/>
      <c r="I16" s="23"/>
      <c r="J16" s="23"/>
      <c r="K16" s="23"/>
      <c r="L16" s="23"/>
      <c r="M16" s="23"/>
      <c r="N16" s="23"/>
      <c r="O16" s="23"/>
      <c r="P16" s="23"/>
      <c r="Q16" s="23"/>
      <c r="R16" s="23"/>
    </row>
    <row r="17" spans="1:18" ht="18" customHeight="1">
      <c r="A17" s="20"/>
      <c r="B17" s="153" t="s">
        <v>15</v>
      </c>
      <c r="C17" s="145">
        <v>80</v>
      </c>
      <c r="D17" s="145">
        <v>2</v>
      </c>
      <c r="E17" s="150">
        <v>2.6</v>
      </c>
      <c r="F17" s="157">
        <v>13</v>
      </c>
      <c r="H17" s="23"/>
      <c r="M17" s="23"/>
      <c r="R17" s="23"/>
    </row>
    <row r="18" spans="1:13" ht="18" customHeight="1">
      <c r="A18" s="20"/>
      <c r="B18" s="153" t="s">
        <v>26</v>
      </c>
      <c r="C18" s="145">
        <v>105</v>
      </c>
      <c r="D18" s="145">
        <v>2</v>
      </c>
      <c r="E18" s="150">
        <v>1.9</v>
      </c>
      <c r="F18" s="157">
        <v>14</v>
      </c>
      <c r="H18" s="23"/>
      <c r="M18" s="23"/>
    </row>
    <row r="19" spans="1:8" ht="18" customHeight="1">
      <c r="A19" s="20"/>
      <c r="B19" s="153" t="s">
        <v>34</v>
      </c>
      <c r="C19" s="145">
        <v>14</v>
      </c>
      <c r="D19" s="145">
        <v>1</v>
      </c>
      <c r="E19" s="150">
        <v>7.7</v>
      </c>
      <c r="F19" s="157">
        <v>15</v>
      </c>
      <c r="H19" s="23"/>
    </row>
    <row r="20" spans="1:8" ht="18" customHeight="1">
      <c r="A20" s="20"/>
      <c r="B20" s="153" t="s">
        <v>36</v>
      </c>
      <c r="C20" s="145">
        <v>53</v>
      </c>
      <c r="D20" s="145">
        <v>1</v>
      </c>
      <c r="E20" s="150">
        <v>1.9</v>
      </c>
      <c r="F20" s="157">
        <v>16</v>
      </c>
      <c r="H20" s="23"/>
    </row>
    <row r="21" spans="1:8" ht="18" customHeight="1">
      <c r="A21" s="20"/>
      <c r="B21" s="153" t="s">
        <v>5</v>
      </c>
      <c r="C21" s="145">
        <v>19</v>
      </c>
      <c r="D21" s="145">
        <v>0</v>
      </c>
      <c r="E21" s="146">
        <v>0</v>
      </c>
      <c r="F21" s="157">
        <v>17</v>
      </c>
      <c r="H21" s="23"/>
    </row>
    <row r="22" spans="1:8" ht="18" customHeight="1">
      <c r="A22" s="20"/>
      <c r="B22" s="153" t="s">
        <v>47</v>
      </c>
      <c r="C22" s="145">
        <v>20</v>
      </c>
      <c r="D22" s="145">
        <v>0</v>
      </c>
      <c r="E22" s="150">
        <v>0</v>
      </c>
      <c r="F22" s="157">
        <v>18</v>
      </c>
      <c r="H22" s="23"/>
    </row>
    <row r="23" spans="1:8" ht="18" customHeight="1">
      <c r="A23" s="20"/>
      <c r="B23" s="153" t="s">
        <v>44</v>
      </c>
      <c r="C23" s="145">
        <v>18</v>
      </c>
      <c r="D23" s="145">
        <v>-1</v>
      </c>
      <c r="E23" s="150">
        <v>-5.3</v>
      </c>
      <c r="F23" s="157">
        <v>19</v>
      </c>
      <c r="H23" s="23"/>
    </row>
    <row r="24" spans="1:8" ht="18" customHeight="1">
      <c r="A24" s="20"/>
      <c r="B24" s="153" t="s">
        <v>49</v>
      </c>
      <c r="C24" s="145">
        <v>35</v>
      </c>
      <c r="D24" s="145">
        <v>-1</v>
      </c>
      <c r="E24" s="150">
        <v>-2.8</v>
      </c>
      <c r="F24" s="157">
        <v>20</v>
      </c>
      <c r="H24" s="23"/>
    </row>
    <row r="25" spans="1:8" ht="18" customHeight="1">
      <c r="A25" s="20"/>
      <c r="B25" s="153" t="s">
        <v>48</v>
      </c>
      <c r="C25" s="145">
        <v>22</v>
      </c>
      <c r="D25" s="145">
        <v>-2</v>
      </c>
      <c r="E25" s="150">
        <v>-8.3</v>
      </c>
      <c r="F25" s="157">
        <v>21</v>
      </c>
      <c r="H25" s="23"/>
    </row>
    <row r="26" spans="1:8" ht="18" customHeight="1">
      <c r="A26" s="20"/>
      <c r="B26" s="153" t="s">
        <v>13</v>
      </c>
      <c r="C26" s="145">
        <v>43</v>
      </c>
      <c r="D26" s="145">
        <v>-3</v>
      </c>
      <c r="E26" s="150">
        <v>-6.5</v>
      </c>
      <c r="F26" s="157">
        <v>22</v>
      </c>
      <c r="H26" s="23"/>
    </row>
    <row r="27" spans="1:8" ht="18" customHeight="1">
      <c r="A27" s="20"/>
      <c r="B27" s="153" t="s">
        <v>21</v>
      </c>
      <c r="C27" s="145">
        <v>70</v>
      </c>
      <c r="D27" s="145">
        <v>-3</v>
      </c>
      <c r="E27" s="150">
        <v>-4.1</v>
      </c>
      <c r="F27" s="157">
        <v>23</v>
      </c>
      <c r="H27" s="23"/>
    </row>
    <row r="28" spans="1:8" ht="18" customHeight="1">
      <c r="A28" s="20"/>
      <c r="B28" s="153" t="s">
        <v>22</v>
      </c>
      <c r="C28" s="145">
        <v>24</v>
      </c>
      <c r="D28" s="145">
        <v>-3</v>
      </c>
      <c r="E28" s="150">
        <v>-11.1</v>
      </c>
      <c r="F28" s="157">
        <v>24</v>
      </c>
      <c r="H28" s="23"/>
    </row>
    <row r="29" spans="1:8" ht="18" customHeight="1">
      <c r="A29" s="20"/>
      <c r="B29" s="153" t="s">
        <v>45</v>
      </c>
      <c r="C29" s="145">
        <v>19</v>
      </c>
      <c r="D29" s="145">
        <v>-3</v>
      </c>
      <c r="E29" s="150">
        <v>-13.6</v>
      </c>
      <c r="F29" s="157">
        <v>25</v>
      </c>
      <c r="H29" s="23"/>
    </row>
    <row r="30" spans="1:8" ht="18" customHeight="1">
      <c r="A30" s="20"/>
      <c r="B30" s="153" t="s">
        <v>50</v>
      </c>
      <c r="C30" s="145">
        <v>19</v>
      </c>
      <c r="D30" s="145">
        <v>-3</v>
      </c>
      <c r="E30" s="150">
        <v>-13.6</v>
      </c>
      <c r="F30" s="157">
        <v>26</v>
      </c>
      <c r="H30" s="23"/>
    </row>
    <row r="31" spans="1:8" ht="18" customHeight="1">
      <c r="A31" s="20"/>
      <c r="B31" s="153" t="s">
        <v>33</v>
      </c>
      <c r="C31" s="145">
        <v>24</v>
      </c>
      <c r="D31" s="145">
        <v>-5</v>
      </c>
      <c r="E31" s="150">
        <v>-17.2</v>
      </c>
      <c r="F31" s="157">
        <v>27</v>
      </c>
      <c r="H31" s="23"/>
    </row>
    <row r="32" spans="1:8" ht="18" customHeight="1">
      <c r="A32" s="20"/>
      <c r="B32" s="153" t="s">
        <v>7</v>
      </c>
      <c r="C32" s="145">
        <v>30</v>
      </c>
      <c r="D32" s="145">
        <v>-6</v>
      </c>
      <c r="E32" s="146">
        <v>-16.7</v>
      </c>
      <c r="F32" s="157">
        <v>28</v>
      </c>
      <c r="H32" s="23"/>
    </row>
    <row r="33" spans="1:8" ht="18" customHeight="1">
      <c r="A33" s="20"/>
      <c r="B33" s="153" t="s">
        <v>17</v>
      </c>
      <c r="C33" s="145">
        <v>73</v>
      </c>
      <c r="D33" s="145">
        <v>-6</v>
      </c>
      <c r="E33" s="150">
        <v>-7.6</v>
      </c>
      <c r="F33" s="157">
        <v>29</v>
      </c>
      <c r="H33" s="23"/>
    </row>
    <row r="34" spans="1:8" ht="18" customHeight="1">
      <c r="A34" s="20"/>
      <c r="B34" s="153" t="s">
        <v>23</v>
      </c>
      <c r="C34" s="145">
        <v>14</v>
      </c>
      <c r="D34" s="145">
        <v>-6</v>
      </c>
      <c r="E34" s="150">
        <v>-30</v>
      </c>
      <c r="F34" s="157">
        <v>30</v>
      </c>
      <c r="H34" s="23"/>
    </row>
    <row r="35" spans="1:6" ht="18" customHeight="1">
      <c r="A35" s="20"/>
      <c r="B35" s="153" t="s">
        <v>11</v>
      </c>
      <c r="C35" s="145">
        <v>70</v>
      </c>
      <c r="D35" s="145">
        <v>-7</v>
      </c>
      <c r="E35" s="150">
        <v>-9.1</v>
      </c>
      <c r="F35" s="157">
        <v>31</v>
      </c>
    </row>
    <row r="36" spans="1:6" ht="18" customHeight="1">
      <c r="A36" s="20"/>
      <c r="B36" s="153" t="s">
        <v>27</v>
      </c>
      <c r="C36" s="145">
        <v>36</v>
      </c>
      <c r="D36" s="145">
        <v>-7</v>
      </c>
      <c r="E36" s="150">
        <v>-16.3</v>
      </c>
      <c r="F36" s="157">
        <v>32</v>
      </c>
    </row>
    <row r="37" spans="1:6" ht="18" customHeight="1">
      <c r="A37" s="20"/>
      <c r="B37" s="153" t="s">
        <v>31</v>
      </c>
      <c r="C37" s="145">
        <v>81</v>
      </c>
      <c r="D37" s="145">
        <v>-7</v>
      </c>
      <c r="E37" s="150">
        <v>-8</v>
      </c>
      <c r="F37" s="157">
        <v>33</v>
      </c>
    </row>
    <row r="38" spans="1:6" ht="18" customHeight="1">
      <c r="A38" s="20"/>
      <c r="B38" s="153" t="s">
        <v>9</v>
      </c>
      <c r="C38" s="145">
        <v>18</v>
      </c>
      <c r="D38" s="145">
        <v>-8</v>
      </c>
      <c r="E38" s="146">
        <v>-30.8</v>
      </c>
      <c r="F38" s="157">
        <v>34</v>
      </c>
    </row>
    <row r="39" spans="1:6" ht="18" customHeight="1">
      <c r="A39" s="20"/>
      <c r="B39" s="153" t="s">
        <v>8</v>
      </c>
      <c r="C39" s="145">
        <v>21</v>
      </c>
      <c r="D39" s="145">
        <v>-9</v>
      </c>
      <c r="E39" s="146">
        <v>-30</v>
      </c>
      <c r="F39" s="157">
        <v>35</v>
      </c>
    </row>
    <row r="40" spans="1:6" ht="18" customHeight="1">
      <c r="A40" s="20"/>
      <c r="B40" s="153" t="s">
        <v>28</v>
      </c>
      <c r="C40" s="145">
        <v>34</v>
      </c>
      <c r="D40" s="145">
        <v>-10</v>
      </c>
      <c r="E40" s="150">
        <v>-22.7</v>
      </c>
      <c r="F40" s="157">
        <v>36</v>
      </c>
    </row>
    <row r="41" spans="1:6" ht="18" customHeight="1">
      <c r="A41" s="20"/>
      <c r="B41" s="153" t="s">
        <v>19</v>
      </c>
      <c r="C41" s="145">
        <v>14</v>
      </c>
      <c r="D41" s="145">
        <v>-11</v>
      </c>
      <c r="E41" s="150">
        <v>-44</v>
      </c>
      <c r="F41" s="157">
        <v>37</v>
      </c>
    </row>
    <row r="42" spans="1:6" ht="18" customHeight="1">
      <c r="A42" s="20"/>
      <c r="B42" s="153" t="s">
        <v>38</v>
      </c>
      <c r="C42" s="145">
        <v>18</v>
      </c>
      <c r="D42" s="145">
        <v>-11</v>
      </c>
      <c r="E42" s="150">
        <v>-37.9</v>
      </c>
      <c r="F42" s="157">
        <v>38</v>
      </c>
    </row>
    <row r="43" spans="1:6" ht="18" customHeight="1">
      <c r="A43" s="20"/>
      <c r="B43" s="153" t="s">
        <v>20</v>
      </c>
      <c r="C43" s="145">
        <v>43</v>
      </c>
      <c r="D43" s="145">
        <v>-14</v>
      </c>
      <c r="E43" s="150">
        <v>-24.6</v>
      </c>
      <c r="F43" s="157">
        <v>39</v>
      </c>
    </row>
    <row r="44" spans="1:6" ht="18" customHeight="1">
      <c r="A44" s="20"/>
      <c r="B44" s="153" t="s">
        <v>24</v>
      </c>
      <c r="C44" s="145">
        <v>11</v>
      </c>
      <c r="D44" s="145">
        <v>-14</v>
      </c>
      <c r="E44" s="150">
        <v>-56</v>
      </c>
      <c r="F44" s="157">
        <v>40</v>
      </c>
    </row>
    <row r="45" spans="1:6" ht="18" customHeight="1">
      <c r="A45" s="20"/>
      <c r="B45" s="153" t="s">
        <v>39</v>
      </c>
      <c r="C45" s="145">
        <v>12</v>
      </c>
      <c r="D45" s="145">
        <v>-14</v>
      </c>
      <c r="E45" s="150">
        <v>-53.8</v>
      </c>
      <c r="F45" s="157">
        <v>41</v>
      </c>
    </row>
    <row r="46" spans="1:6" ht="18" customHeight="1">
      <c r="A46" s="20"/>
      <c r="B46" s="153" t="s">
        <v>41</v>
      </c>
      <c r="C46" s="145">
        <v>32</v>
      </c>
      <c r="D46" s="145">
        <v>-14</v>
      </c>
      <c r="E46" s="150">
        <v>-30.4</v>
      </c>
      <c r="F46" s="157">
        <v>42</v>
      </c>
    </row>
    <row r="47" spans="1:6" ht="18" customHeight="1">
      <c r="A47" s="20"/>
      <c r="B47" s="153" t="s">
        <v>40</v>
      </c>
      <c r="C47" s="145">
        <v>25</v>
      </c>
      <c r="D47" s="145">
        <v>-17</v>
      </c>
      <c r="E47" s="150">
        <v>-40.5</v>
      </c>
      <c r="F47" s="157">
        <v>43</v>
      </c>
    </row>
    <row r="48" spans="1:6" ht="18" customHeight="1">
      <c r="A48" s="20"/>
      <c r="B48" s="153" t="s">
        <v>12</v>
      </c>
      <c r="C48" s="145">
        <v>33</v>
      </c>
      <c r="D48" s="145">
        <v>-22</v>
      </c>
      <c r="E48" s="150">
        <v>-40</v>
      </c>
      <c r="F48" s="157">
        <v>44</v>
      </c>
    </row>
    <row r="49" spans="1:6" ht="18" customHeight="1">
      <c r="A49" s="20"/>
      <c r="B49" s="153" t="s">
        <v>18</v>
      </c>
      <c r="C49" s="145">
        <v>36</v>
      </c>
      <c r="D49" s="145">
        <v>-22</v>
      </c>
      <c r="E49" s="150">
        <v>-37.9</v>
      </c>
      <c r="F49" s="157">
        <v>45</v>
      </c>
    </row>
    <row r="50" spans="1:6" ht="18" customHeight="1">
      <c r="A50" s="20"/>
      <c r="B50" s="153" t="s">
        <v>16</v>
      </c>
      <c r="C50" s="145">
        <v>80</v>
      </c>
      <c r="D50" s="145">
        <v>-27</v>
      </c>
      <c r="E50" s="150">
        <v>-25.2</v>
      </c>
      <c r="F50" s="157">
        <v>46</v>
      </c>
    </row>
    <row r="51" spans="1:6" ht="18" customHeight="1">
      <c r="A51" s="20"/>
      <c r="B51" s="153" t="s">
        <v>30</v>
      </c>
      <c r="C51" s="145">
        <v>78</v>
      </c>
      <c r="D51" s="145">
        <v>-33</v>
      </c>
      <c r="E51" s="150">
        <v>-29.7</v>
      </c>
      <c r="F51" s="157">
        <v>47</v>
      </c>
    </row>
    <row r="52" spans="1:6" ht="13.5">
      <c r="A52" s="20"/>
      <c r="B52" s="158" t="s">
        <v>51</v>
      </c>
      <c r="C52" s="117">
        <v>1934</v>
      </c>
      <c r="D52" s="117">
        <v>-178</v>
      </c>
      <c r="E52" s="123">
        <v>-8.4</v>
      </c>
      <c r="F52" s="157" t="s">
        <v>92</v>
      </c>
    </row>
    <row r="53" spans="1:6" ht="13.5">
      <c r="A53" s="46" t="s">
        <v>91</v>
      </c>
      <c r="B53" s="25"/>
      <c r="C53" s="25"/>
      <c r="D53" s="25"/>
      <c r="E53" s="25"/>
      <c r="F53" s="25"/>
    </row>
  </sheetData>
  <sheetProtection/>
  <printOptions/>
  <pageMargins left="0.6" right="0.33" top="0.8" bottom="0.83"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T66"/>
  <sheetViews>
    <sheetView zoomScale="90" zoomScaleNormal="90" workbookViewId="0" topLeftCell="A1">
      <selection activeCell="F10" sqref="F10:I16"/>
    </sheetView>
  </sheetViews>
  <sheetFormatPr defaultColWidth="11.25390625" defaultRowHeight="13.5"/>
  <cols>
    <col min="1" max="1" width="3.25390625" style="65" customWidth="1"/>
    <col min="2" max="2" width="7.25390625" style="65" customWidth="1"/>
    <col min="3" max="3" width="11.125" style="65" bestFit="1" customWidth="1"/>
    <col min="4" max="4" width="9.875" style="65" bestFit="1" customWidth="1"/>
    <col min="5" max="5" width="9.75390625" style="65" customWidth="1"/>
    <col min="6" max="7" width="9.375" style="65" bestFit="1" customWidth="1"/>
    <col min="8" max="8" width="9.25390625" style="65" customWidth="1"/>
    <col min="9" max="9" width="7.25390625" style="65" customWidth="1"/>
    <col min="10" max="10" width="11.375" style="65" customWidth="1"/>
    <col min="11" max="11" width="9.875" style="65" bestFit="1" customWidth="1"/>
    <col min="12" max="12" width="9.75390625" style="65" customWidth="1"/>
    <col min="13" max="13" width="3.625" style="65" customWidth="1"/>
    <col min="14" max="15" width="9.25390625" style="65" bestFit="1" customWidth="1"/>
    <col min="16" max="16" width="8.25390625" style="65" bestFit="1" customWidth="1"/>
    <col min="17" max="19" width="9.25390625" style="65" bestFit="1" customWidth="1"/>
    <col min="20" max="20" width="11.00390625" style="65" bestFit="1" customWidth="1"/>
    <col min="21" max="16384" width="11.25390625" style="65" customWidth="1"/>
  </cols>
  <sheetData>
    <row r="1" ht="29.25" customHeight="1">
      <c r="A1" s="64" t="s">
        <v>113</v>
      </c>
    </row>
    <row r="2" ht="14.25" thickBot="1">
      <c r="L2" s="66" t="s">
        <v>105</v>
      </c>
    </row>
    <row r="3" spans="1:20" s="72" customFormat="1" ht="17.25" customHeight="1">
      <c r="A3" s="67" t="s">
        <v>53</v>
      </c>
      <c r="B3" s="68" t="s">
        <v>54</v>
      </c>
      <c r="C3" s="69" t="s">
        <v>55</v>
      </c>
      <c r="D3" s="69"/>
      <c r="E3" s="69"/>
      <c r="F3" s="69" t="s">
        <v>56</v>
      </c>
      <c r="G3" s="69"/>
      <c r="H3" s="69"/>
      <c r="I3" s="69"/>
      <c r="J3" s="69" t="s">
        <v>57</v>
      </c>
      <c r="K3" s="69"/>
      <c r="L3" s="70"/>
      <c r="M3" s="71"/>
      <c r="N3" s="71"/>
      <c r="O3" s="71"/>
      <c r="P3" s="71"/>
      <c r="Q3" s="71"/>
      <c r="R3" s="71"/>
      <c r="S3" s="71"/>
      <c r="T3" s="71"/>
    </row>
    <row r="4" spans="1:20" s="72" customFormat="1" ht="15" customHeight="1" thickBot="1">
      <c r="A4" s="73" t="s">
        <v>58</v>
      </c>
      <c r="B4" s="74" t="s">
        <v>59</v>
      </c>
      <c r="C4" s="75" t="s">
        <v>106</v>
      </c>
      <c r="D4" s="75" t="s">
        <v>3</v>
      </c>
      <c r="E4" s="75" t="s">
        <v>107</v>
      </c>
      <c r="F4" s="75" t="s">
        <v>106</v>
      </c>
      <c r="G4" s="75" t="s">
        <v>3</v>
      </c>
      <c r="H4" s="75" t="s">
        <v>107</v>
      </c>
      <c r="I4" s="75" t="s">
        <v>108</v>
      </c>
      <c r="J4" s="75" t="s">
        <v>106</v>
      </c>
      <c r="K4" s="75" t="s">
        <v>3</v>
      </c>
      <c r="L4" s="76" t="s">
        <v>107</v>
      </c>
      <c r="M4" s="71"/>
      <c r="N4" s="71"/>
      <c r="O4" s="71"/>
      <c r="P4" s="71"/>
      <c r="Q4" s="71"/>
      <c r="R4" s="71"/>
      <c r="S4" s="71"/>
      <c r="T4" s="71"/>
    </row>
    <row r="5" spans="1:20" s="72" customFormat="1" ht="15" customHeight="1">
      <c r="A5" s="67"/>
      <c r="B5" s="77" t="s">
        <v>60</v>
      </c>
      <c r="C5" s="78">
        <v>4877</v>
      </c>
      <c r="D5" s="78">
        <v>-600</v>
      </c>
      <c r="E5" s="79">
        <v>-11</v>
      </c>
      <c r="F5" s="78">
        <v>38</v>
      </c>
      <c r="G5" s="78">
        <v>7</v>
      </c>
      <c r="H5" s="79">
        <v>22.6</v>
      </c>
      <c r="I5" s="78"/>
      <c r="J5" s="78">
        <v>5856</v>
      </c>
      <c r="K5" s="78">
        <v>-698</v>
      </c>
      <c r="L5" s="80">
        <v>-10.6</v>
      </c>
      <c r="M5" s="71"/>
      <c r="N5" s="71"/>
      <c r="O5" s="71"/>
      <c r="P5" s="71"/>
      <c r="Q5" s="71"/>
      <c r="R5" s="71"/>
      <c r="S5" s="71"/>
      <c r="T5" s="71"/>
    </row>
    <row r="6" spans="1:20" s="72" customFormat="1" ht="15" customHeight="1">
      <c r="A6" s="81" t="s">
        <v>61</v>
      </c>
      <c r="B6" s="82" t="s">
        <v>62</v>
      </c>
      <c r="C6" s="83">
        <v>674</v>
      </c>
      <c r="D6" s="83">
        <v>-26</v>
      </c>
      <c r="E6" s="84">
        <v>-3.7</v>
      </c>
      <c r="F6" s="83">
        <v>5</v>
      </c>
      <c r="G6" s="83">
        <v>1</v>
      </c>
      <c r="H6" s="84">
        <v>25</v>
      </c>
      <c r="I6" s="83"/>
      <c r="J6" s="83">
        <v>852</v>
      </c>
      <c r="K6" s="83">
        <v>-52</v>
      </c>
      <c r="L6" s="85">
        <v>-5.8</v>
      </c>
      <c r="M6" s="71"/>
      <c r="N6" s="71"/>
      <c r="O6" s="71"/>
      <c r="P6" s="71"/>
      <c r="Q6" s="71"/>
      <c r="R6" s="71"/>
      <c r="S6" s="71"/>
      <c r="T6" s="71"/>
    </row>
    <row r="7" spans="1:20" s="72" customFormat="1" ht="15" customHeight="1">
      <c r="A7" s="81" t="s">
        <v>63</v>
      </c>
      <c r="B7" s="82" t="s">
        <v>64</v>
      </c>
      <c r="C7" s="83">
        <v>837</v>
      </c>
      <c r="D7" s="83">
        <v>55</v>
      </c>
      <c r="E7" s="84">
        <v>7</v>
      </c>
      <c r="F7" s="83">
        <v>12</v>
      </c>
      <c r="G7" s="83">
        <v>3</v>
      </c>
      <c r="H7" s="84">
        <v>33.3</v>
      </c>
      <c r="I7" s="83"/>
      <c r="J7" s="83">
        <v>1081</v>
      </c>
      <c r="K7" s="83">
        <v>88</v>
      </c>
      <c r="L7" s="85">
        <v>8.9</v>
      </c>
      <c r="M7" s="71"/>
      <c r="N7" s="71"/>
      <c r="O7" s="71"/>
      <c r="P7" s="71"/>
      <c r="Q7" s="71"/>
      <c r="R7" s="71"/>
      <c r="S7" s="71"/>
      <c r="T7" s="71"/>
    </row>
    <row r="8" spans="1:20" s="72" customFormat="1" ht="15" customHeight="1">
      <c r="A8" s="81" t="s">
        <v>65</v>
      </c>
      <c r="B8" s="82" t="s">
        <v>66</v>
      </c>
      <c r="C8" s="83">
        <v>646</v>
      </c>
      <c r="D8" s="83">
        <v>15</v>
      </c>
      <c r="E8" s="84">
        <v>2.4</v>
      </c>
      <c r="F8" s="83">
        <v>19</v>
      </c>
      <c r="G8" s="83">
        <v>8</v>
      </c>
      <c r="H8" s="84">
        <v>72.7</v>
      </c>
      <c r="I8" s="83"/>
      <c r="J8" s="83">
        <v>753</v>
      </c>
      <c r="K8" s="83">
        <v>-3</v>
      </c>
      <c r="L8" s="85">
        <v>-0.4</v>
      </c>
      <c r="M8" s="71"/>
      <c r="N8" s="71"/>
      <c r="O8" s="71"/>
      <c r="P8" s="71"/>
      <c r="Q8" s="71"/>
      <c r="R8" s="71"/>
      <c r="S8" s="71"/>
      <c r="T8" s="71"/>
    </row>
    <row r="9" spans="1:20" s="72" customFormat="1" ht="15" customHeight="1">
      <c r="A9" s="81"/>
      <c r="B9" s="82" t="s">
        <v>67</v>
      </c>
      <c r="C9" s="83">
        <v>274</v>
      </c>
      <c r="D9" s="83">
        <v>-32</v>
      </c>
      <c r="E9" s="84">
        <v>-10.5</v>
      </c>
      <c r="F9" s="83">
        <v>8</v>
      </c>
      <c r="G9" s="83">
        <v>3</v>
      </c>
      <c r="H9" s="84">
        <v>60</v>
      </c>
      <c r="I9" s="83"/>
      <c r="J9" s="83">
        <v>341</v>
      </c>
      <c r="K9" s="83">
        <v>-26</v>
      </c>
      <c r="L9" s="85">
        <v>-7.1</v>
      </c>
      <c r="M9" s="71"/>
      <c r="N9" s="71"/>
      <c r="O9" s="71"/>
      <c r="P9" s="71"/>
      <c r="Q9" s="71"/>
      <c r="R9" s="71"/>
      <c r="S9" s="71"/>
      <c r="T9" s="71"/>
    </row>
    <row r="10" spans="1:20" s="72" customFormat="1" ht="15" customHeight="1" thickBot="1">
      <c r="A10" s="73"/>
      <c r="B10" s="86" t="s">
        <v>109</v>
      </c>
      <c r="C10" s="87">
        <v>7308</v>
      </c>
      <c r="D10" s="87">
        <v>-588</v>
      </c>
      <c r="E10" s="88">
        <v>-7.4</v>
      </c>
      <c r="F10" s="87">
        <v>82</v>
      </c>
      <c r="G10" s="87">
        <v>22</v>
      </c>
      <c r="H10" s="88">
        <v>36.7</v>
      </c>
      <c r="I10" s="87">
        <v>3</v>
      </c>
      <c r="J10" s="87">
        <v>8883</v>
      </c>
      <c r="K10" s="87">
        <v>-691</v>
      </c>
      <c r="L10" s="89">
        <v>-7.2</v>
      </c>
      <c r="M10" s="71"/>
      <c r="N10" s="71"/>
      <c r="O10" s="71"/>
      <c r="P10" s="71"/>
      <c r="Q10" s="71"/>
      <c r="R10" s="71"/>
      <c r="S10" s="71"/>
      <c r="T10" s="71"/>
    </row>
    <row r="11" spans="1:20" s="72" customFormat="1" ht="15" customHeight="1">
      <c r="A11" s="81"/>
      <c r="B11" s="90" t="s">
        <v>5</v>
      </c>
      <c r="C11" s="91">
        <v>2517</v>
      </c>
      <c r="D11" s="91">
        <v>-12</v>
      </c>
      <c r="E11" s="92">
        <v>-0.5</v>
      </c>
      <c r="F11" s="91">
        <v>19</v>
      </c>
      <c r="G11" s="91">
        <v>0</v>
      </c>
      <c r="H11" s="92">
        <v>0</v>
      </c>
      <c r="I11" s="91">
        <v>37</v>
      </c>
      <c r="J11" s="91">
        <v>3115</v>
      </c>
      <c r="K11" s="91">
        <v>32</v>
      </c>
      <c r="L11" s="93">
        <v>1</v>
      </c>
      <c r="M11" s="71"/>
      <c r="N11" s="71"/>
      <c r="O11" s="71"/>
      <c r="P11" s="71"/>
      <c r="Q11" s="71"/>
      <c r="R11" s="71"/>
      <c r="S11" s="71"/>
      <c r="T11" s="71"/>
    </row>
    <row r="12" spans="1:20" s="72" customFormat="1" ht="15" customHeight="1">
      <c r="A12" s="81" t="s">
        <v>68</v>
      </c>
      <c r="B12" s="82" t="s">
        <v>6</v>
      </c>
      <c r="C12" s="83">
        <v>1558</v>
      </c>
      <c r="D12" s="83">
        <v>-85</v>
      </c>
      <c r="E12" s="84">
        <v>-5.2</v>
      </c>
      <c r="F12" s="83">
        <v>37</v>
      </c>
      <c r="G12" s="83">
        <v>9</v>
      </c>
      <c r="H12" s="84">
        <v>32.1</v>
      </c>
      <c r="I12" s="83">
        <v>20</v>
      </c>
      <c r="J12" s="83">
        <v>2005</v>
      </c>
      <c r="K12" s="83">
        <v>20</v>
      </c>
      <c r="L12" s="85">
        <v>1</v>
      </c>
      <c r="M12" s="71"/>
      <c r="N12" s="71"/>
      <c r="O12" s="71"/>
      <c r="P12" s="71"/>
      <c r="Q12" s="71"/>
      <c r="R12" s="71"/>
      <c r="S12" s="71"/>
      <c r="T12" s="71"/>
    </row>
    <row r="13" spans="1:20" s="72" customFormat="1" ht="15" customHeight="1">
      <c r="A13" s="81"/>
      <c r="B13" s="82" t="s">
        <v>7</v>
      </c>
      <c r="C13" s="83">
        <v>4899</v>
      </c>
      <c r="D13" s="83">
        <v>526</v>
      </c>
      <c r="E13" s="84">
        <v>12</v>
      </c>
      <c r="F13" s="83">
        <v>30</v>
      </c>
      <c r="G13" s="83">
        <v>-6</v>
      </c>
      <c r="H13" s="84">
        <v>-16.7</v>
      </c>
      <c r="I13" s="83">
        <v>27</v>
      </c>
      <c r="J13" s="83">
        <v>6269</v>
      </c>
      <c r="K13" s="83">
        <v>668</v>
      </c>
      <c r="L13" s="85">
        <v>11.9</v>
      </c>
      <c r="M13" s="71"/>
      <c r="N13" s="71"/>
      <c r="O13" s="71"/>
      <c r="P13" s="71"/>
      <c r="Q13" s="71"/>
      <c r="R13" s="71"/>
      <c r="S13" s="71"/>
      <c r="T13" s="71"/>
    </row>
    <row r="14" spans="1:20" s="72" customFormat="1" ht="15" customHeight="1">
      <c r="A14" s="81"/>
      <c r="B14" s="82" t="s">
        <v>8</v>
      </c>
      <c r="C14" s="83">
        <v>1340</v>
      </c>
      <c r="D14" s="83">
        <v>-74</v>
      </c>
      <c r="E14" s="84">
        <v>-5.2</v>
      </c>
      <c r="F14" s="83">
        <v>21</v>
      </c>
      <c r="G14" s="83">
        <v>-9</v>
      </c>
      <c r="H14" s="84">
        <v>-30</v>
      </c>
      <c r="I14" s="83">
        <v>35</v>
      </c>
      <c r="J14" s="83">
        <v>1668</v>
      </c>
      <c r="K14" s="83">
        <v>-30</v>
      </c>
      <c r="L14" s="85">
        <v>-1.8</v>
      </c>
      <c r="M14" s="71"/>
      <c r="N14" s="71"/>
      <c r="O14" s="71"/>
      <c r="P14" s="71"/>
      <c r="Q14" s="71"/>
      <c r="R14" s="71"/>
      <c r="S14" s="71"/>
      <c r="T14" s="71"/>
    </row>
    <row r="15" spans="1:20" s="72" customFormat="1" ht="15" customHeight="1">
      <c r="A15" s="81"/>
      <c r="B15" s="82" t="s">
        <v>9</v>
      </c>
      <c r="C15" s="83">
        <v>3374</v>
      </c>
      <c r="D15" s="83">
        <v>-54</v>
      </c>
      <c r="E15" s="84">
        <v>-1.6</v>
      </c>
      <c r="F15" s="83">
        <v>18</v>
      </c>
      <c r="G15" s="83">
        <v>-8</v>
      </c>
      <c r="H15" s="84">
        <v>-30.8</v>
      </c>
      <c r="I15" s="83">
        <v>40</v>
      </c>
      <c r="J15" s="83">
        <v>4132</v>
      </c>
      <c r="K15" s="83">
        <v>-91</v>
      </c>
      <c r="L15" s="85">
        <v>-2.2</v>
      </c>
      <c r="M15" s="71"/>
      <c r="N15" s="71"/>
      <c r="O15" s="71"/>
      <c r="P15" s="71"/>
      <c r="Q15" s="71"/>
      <c r="R15" s="71"/>
      <c r="S15" s="71"/>
      <c r="T15" s="71"/>
    </row>
    <row r="16" spans="1:20" s="72" customFormat="1" ht="15" customHeight="1">
      <c r="A16" s="81" t="s">
        <v>61</v>
      </c>
      <c r="B16" s="82" t="s">
        <v>10</v>
      </c>
      <c r="C16" s="83">
        <v>4537</v>
      </c>
      <c r="D16" s="83">
        <v>180</v>
      </c>
      <c r="E16" s="84">
        <v>4.1</v>
      </c>
      <c r="F16" s="83">
        <v>44</v>
      </c>
      <c r="G16" s="83">
        <v>11</v>
      </c>
      <c r="H16" s="84">
        <v>33.3</v>
      </c>
      <c r="I16" s="83">
        <v>16</v>
      </c>
      <c r="J16" s="83">
        <v>5622</v>
      </c>
      <c r="K16" s="83">
        <v>280</v>
      </c>
      <c r="L16" s="85">
        <v>5.2</v>
      </c>
      <c r="M16" s="71"/>
      <c r="N16" s="71"/>
      <c r="O16" s="71"/>
      <c r="P16" s="71"/>
      <c r="Q16" s="71"/>
      <c r="R16" s="71"/>
      <c r="S16" s="71"/>
      <c r="T16" s="71"/>
    </row>
    <row r="17" spans="1:20" s="72" customFormat="1" ht="15" customHeight="1" thickBot="1">
      <c r="A17" s="94"/>
      <c r="B17" s="75" t="s">
        <v>109</v>
      </c>
      <c r="C17" s="95">
        <v>18225</v>
      </c>
      <c r="D17" s="95">
        <v>481</v>
      </c>
      <c r="E17" s="96">
        <v>2.7</v>
      </c>
      <c r="F17" s="95">
        <v>169</v>
      </c>
      <c r="G17" s="95">
        <v>-3</v>
      </c>
      <c r="H17" s="96">
        <v>-1.7</v>
      </c>
      <c r="I17" s="97" t="s">
        <v>92</v>
      </c>
      <c r="J17" s="95">
        <v>22811</v>
      </c>
      <c r="K17" s="95">
        <v>879</v>
      </c>
      <c r="L17" s="98">
        <v>4</v>
      </c>
      <c r="M17" s="71"/>
      <c r="N17" s="71"/>
      <c r="O17" s="71"/>
      <c r="P17" s="71"/>
      <c r="Q17" s="71"/>
      <c r="R17" s="71"/>
      <c r="S17" s="71"/>
      <c r="T17" s="71"/>
    </row>
    <row r="18" spans="1:20" s="72" customFormat="1" ht="15" customHeight="1" thickBot="1">
      <c r="A18" s="99" t="s">
        <v>68</v>
      </c>
      <c r="B18" s="100" t="s">
        <v>110</v>
      </c>
      <c r="C18" s="101">
        <v>22865</v>
      </c>
      <c r="D18" s="101">
        <v>-1660</v>
      </c>
      <c r="E18" s="102">
        <v>-6.8</v>
      </c>
      <c r="F18" s="101">
        <v>80</v>
      </c>
      <c r="G18" s="101">
        <v>-27</v>
      </c>
      <c r="H18" s="102">
        <v>-25.2</v>
      </c>
      <c r="I18" s="101">
        <v>5</v>
      </c>
      <c r="J18" s="101">
        <v>26465</v>
      </c>
      <c r="K18" s="101">
        <v>-1019</v>
      </c>
      <c r="L18" s="103">
        <v>-3.7</v>
      </c>
      <c r="M18" s="71"/>
      <c r="N18" s="71"/>
      <c r="O18" s="71"/>
      <c r="P18" s="71"/>
      <c r="Q18" s="71"/>
      <c r="R18" s="71"/>
      <c r="S18" s="71"/>
      <c r="T18" s="71"/>
    </row>
    <row r="19" spans="1:20" s="72" customFormat="1" ht="15" customHeight="1">
      <c r="A19" s="81"/>
      <c r="B19" s="90" t="s">
        <v>11</v>
      </c>
      <c r="C19" s="91">
        <v>7110</v>
      </c>
      <c r="D19" s="91">
        <v>-14</v>
      </c>
      <c r="E19" s="92">
        <v>-0.2</v>
      </c>
      <c r="F19" s="91">
        <v>70</v>
      </c>
      <c r="G19" s="91">
        <v>-7</v>
      </c>
      <c r="H19" s="92">
        <v>-9.1</v>
      </c>
      <c r="I19" s="91">
        <v>10</v>
      </c>
      <c r="J19" s="91">
        <v>9341</v>
      </c>
      <c r="K19" s="91">
        <v>173</v>
      </c>
      <c r="L19" s="93">
        <v>1.9</v>
      </c>
      <c r="M19" s="71"/>
      <c r="N19" s="71"/>
      <c r="O19" s="71"/>
      <c r="P19" s="71"/>
      <c r="Q19" s="71"/>
      <c r="R19" s="71"/>
      <c r="S19" s="71"/>
      <c r="T19" s="71"/>
    </row>
    <row r="20" spans="1:20" s="72" customFormat="1" ht="15" customHeight="1">
      <c r="A20" s="81"/>
      <c r="B20" s="82" t="s">
        <v>12</v>
      </c>
      <c r="C20" s="83">
        <v>3774</v>
      </c>
      <c r="D20" s="83">
        <v>-276</v>
      </c>
      <c r="E20" s="84">
        <v>-6.8</v>
      </c>
      <c r="F20" s="83">
        <v>33</v>
      </c>
      <c r="G20" s="83">
        <v>-22</v>
      </c>
      <c r="H20" s="84">
        <v>-40</v>
      </c>
      <c r="I20" s="83">
        <v>25</v>
      </c>
      <c r="J20" s="83">
        <v>4802</v>
      </c>
      <c r="K20" s="83">
        <v>-307</v>
      </c>
      <c r="L20" s="85">
        <v>-6</v>
      </c>
      <c r="M20" s="71"/>
      <c r="N20" s="71"/>
      <c r="O20" s="71"/>
      <c r="P20" s="71"/>
      <c r="Q20" s="71"/>
      <c r="R20" s="71"/>
      <c r="S20" s="71"/>
      <c r="T20" s="71"/>
    </row>
    <row r="21" spans="1:20" s="72" customFormat="1" ht="15" customHeight="1">
      <c r="A21" s="81" t="s">
        <v>69</v>
      </c>
      <c r="B21" s="82" t="s">
        <v>13</v>
      </c>
      <c r="C21" s="83">
        <v>8899</v>
      </c>
      <c r="D21" s="83">
        <v>-4</v>
      </c>
      <c r="E21" s="84">
        <v>0</v>
      </c>
      <c r="F21" s="83">
        <v>43</v>
      </c>
      <c r="G21" s="83">
        <v>-3</v>
      </c>
      <c r="H21" s="84">
        <v>-6.5</v>
      </c>
      <c r="I21" s="83">
        <v>17</v>
      </c>
      <c r="J21" s="83">
        <v>11202</v>
      </c>
      <c r="K21" s="83">
        <v>57</v>
      </c>
      <c r="L21" s="85">
        <v>0.5</v>
      </c>
      <c r="M21" s="71"/>
      <c r="N21" s="71"/>
      <c r="O21" s="71"/>
      <c r="P21" s="71"/>
      <c r="Q21" s="71"/>
      <c r="R21" s="71"/>
      <c r="S21" s="71"/>
      <c r="T21" s="71"/>
    </row>
    <row r="22" spans="1:20" s="72" customFormat="1" ht="15" customHeight="1">
      <c r="A22" s="81"/>
      <c r="B22" s="82" t="s">
        <v>14</v>
      </c>
      <c r="C22" s="83">
        <v>17008</v>
      </c>
      <c r="D22" s="83">
        <v>-859</v>
      </c>
      <c r="E22" s="84">
        <v>-4.8</v>
      </c>
      <c r="F22" s="83">
        <v>97</v>
      </c>
      <c r="G22" s="83">
        <v>7</v>
      </c>
      <c r="H22" s="84">
        <v>7.8</v>
      </c>
      <c r="I22" s="83">
        <v>2</v>
      </c>
      <c r="J22" s="83">
        <v>20687</v>
      </c>
      <c r="K22" s="83">
        <v>-989</v>
      </c>
      <c r="L22" s="85">
        <v>-4.6</v>
      </c>
      <c r="M22" s="71"/>
      <c r="N22" s="71"/>
      <c r="O22" s="71"/>
      <c r="P22" s="71"/>
      <c r="Q22" s="71"/>
      <c r="R22" s="71"/>
      <c r="S22" s="71"/>
      <c r="T22" s="71"/>
    </row>
    <row r="23" spans="1:20" s="72" customFormat="1" ht="15" customHeight="1">
      <c r="A23" s="81"/>
      <c r="B23" s="82" t="s">
        <v>15</v>
      </c>
      <c r="C23" s="83">
        <v>10667</v>
      </c>
      <c r="D23" s="83">
        <v>-315</v>
      </c>
      <c r="E23" s="84">
        <v>-2.9</v>
      </c>
      <c r="F23" s="83">
        <v>80</v>
      </c>
      <c r="G23" s="83">
        <v>2</v>
      </c>
      <c r="H23" s="84">
        <v>2.6</v>
      </c>
      <c r="I23" s="83">
        <v>5</v>
      </c>
      <c r="J23" s="83">
        <v>13223</v>
      </c>
      <c r="K23" s="83">
        <v>-255</v>
      </c>
      <c r="L23" s="85">
        <v>-1.9</v>
      </c>
      <c r="M23" s="71"/>
      <c r="N23" s="71"/>
      <c r="O23" s="71"/>
      <c r="P23" s="71"/>
      <c r="Q23" s="71"/>
      <c r="R23" s="71"/>
      <c r="S23" s="71"/>
      <c r="T23" s="71"/>
    </row>
    <row r="24" spans="1:20" s="72" customFormat="1" ht="15" customHeight="1">
      <c r="A24" s="81"/>
      <c r="B24" s="82" t="s">
        <v>17</v>
      </c>
      <c r="C24" s="83">
        <v>17380</v>
      </c>
      <c r="D24" s="83">
        <v>-1021</v>
      </c>
      <c r="E24" s="84">
        <v>-5.5</v>
      </c>
      <c r="F24" s="83">
        <v>73</v>
      </c>
      <c r="G24" s="83">
        <v>-6</v>
      </c>
      <c r="H24" s="84">
        <v>-7.6</v>
      </c>
      <c r="I24" s="83">
        <v>9</v>
      </c>
      <c r="J24" s="83">
        <v>20573</v>
      </c>
      <c r="K24" s="83">
        <v>-1181</v>
      </c>
      <c r="L24" s="85">
        <v>-5.4</v>
      </c>
      <c r="M24" s="71"/>
      <c r="N24" s="71"/>
      <c r="O24" s="71"/>
      <c r="P24" s="71"/>
      <c r="Q24" s="71"/>
      <c r="R24" s="71"/>
      <c r="S24" s="71"/>
      <c r="T24" s="71"/>
    </row>
    <row r="25" spans="1:20" s="72" customFormat="1" ht="15" customHeight="1">
      <c r="A25" s="81"/>
      <c r="B25" s="82" t="s">
        <v>18</v>
      </c>
      <c r="C25" s="83">
        <v>3940</v>
      </c>
      <c r="D25" s="83">
        <v>-248</v>
      </c>
      <c r="E25" s="84">
        <v>-5.9</v>
      </c>
      <c r="F25" s="83">
        <v>36</v>
      </c>
      <c r="G25" s="83">
        <v>-22</v>
      </c>
      <c r="H25" s="84">
        <v>-37.9</v>
      </c>
      <c r="I25" s="83">
        <v>21</v>
      </c>
      <c r="J25" s="83">
        <v>4763</v>
      </c>
      <c r="K25" s="83">
        <v>-308</v>
      </c>
      <c r="L25" s="85">
        <v>-6.1</v>
      </c>
      <c r="M25" s="71"/>
      <c r="N25" s="71"/>
      <c r="O25" s="71"/>
      <c r="P25" s="71"/>
      <c r="Q25" s="71"/>
      <c r="R25" s="71"/>
      <c r="S25" s="71"/>
      <c r="T25" s="71"/>
    </row>
    <row r="26" spans="1:20" s="72" customFormat="1" ht="15" customHeight="1">
      <c r="A26" s="81"/>
      <c r="B26" s="82" t="s">
        <v>19</v>
      </c>
      <c r="C26" s="83">
        <v>2766</v>
      </c>
      <c r="D26" s="83">
        <v>79</v>
      </c>
      <c r="E26" s="84">
        <v>2.9</v>
      </c>
      <c r="F26" s="83">
        <v>14</v>
      </c>
      <c r="G26" s="83">
        <v>-11</v>
      </c>
      <c r="H26" s="84">
        <v>-44</v>
      </c>
      <c r="I26" s="83">
        <v>43</v>
      </c>
      <c r="J26" s="83">
        <v>3620</v>
      </c>
      <c r="K26" s="83">
        <v>101</v>
      </c>
      <c r="L26" s="85">
        <v>2.9</v>
      </c>
      <c r="M26" s="71"/>
      <c r="N26" s="71"/>
      <c r="O26" s="71"/>
      <c r="P26" s="71"/>
      <c r="Q26" s="71"/>
      <c r="R26" s="71"/>
      <c r="S26" s="71"/>
      <c r="T26" s="71"/>
    </row>
    <row r="27" spans="1:20" s="72" customFormat="1" ht="15" customHeight="1">
      <c r="A27" s="81" t="s">
        <v>68</v>
      </c>
      <c r="B27" s="82" t="s">
        <v>20</v>
      </c>
      <c r="C27" s="83">
        <v>4841</v>
      </c>
      <c r="D27" s="83">
        <v>-183</v>
      </c>
      <c r="E27" s="84">
        <v>-3.6</v>
      </c>
      <c r="F27" s="83">
        <v>43</v>
      </c>
      <c r="G27" s="83">
        <v>-14</v>
      </c>
      <c r="H27" s="84">
        <v>-24.6</v>
      </c>
      <c r="I27" s="83">
        <v>17</v>
      </c>
      <c r="J27" s="83">
        <v>6190</v>
      </c>
      <c r="K27" s="83">
        <v>-77</v>
      </c>
      <c r="L27" s="85">
        <v>-1.2</v>
      </c>
      <c r="M27" s="71"/>
      <c r="N27" s="71"/>
      <c r="O27" s="71"/>
      <c r="P27" s="71"/>
      <c r="Q27" s="71"/>
      <c r="R27" s="71"/>
      <c r="S27" s="71"/>
      <c r="T27" s="71"/>
    </row>
    <row r="28" spans="1:20" s="72" customFormat="1" ht="15" customHeight="1">
      <c r="A28" s="81"/>
      <c r="B28" s="82" t="s">
        <v>21</v>
      </c>
      <c r="C28" s="83">
        <v>17630</v>
      </c>
      <c r="D28" s="83">
        <v>-85</v>
      </c>
      <c r="E28" s="84">
        <v>-0.5</v>
      </c>
      <c r="F28" s="83">
        <v>70</v>
      </c>
      <c r="G28" s="83">
        <v>-3</v>
      </c>
      <c r="H28" s="84">
        <v>-4.1</v>
      </c>
      <c r="I28" s="83">
        <v>10</v>
      </c>
      <c r="J28" s="83">
        <v>22943</v>
      </c>
      <c r="K28" s="83">
        <v>214</v>
      </c>
      <c r="L28" s="85">
        <v>0.9</v>
      </c>
      <c r="M28" s="71"/>
      <c r="N28" s="71"/>
      <c r="O28" s="71"/>
      <c r="P28" s="71"/>
      <c r="Q28" s="71"/>
      <c r="R28" s="71"/>
      <c r="S28" s="71"/>
      <c r="T28" s="71"/>
    </row>
    <row r="29" spans="1:20" s="72" customFormat="1" ht="15" customHeight="1" thickBot="1">
      <c r="A29" s="81"/>
      <c r="B29" s="75" t="s">
        <v>109</v>
      </c>
      <c r="C29" s="95">
        <v>94015</v>
      </c>
      <c r="D29" s="95">
        <v>-2926</v>
      </c>
      <c r="E29" s="96">
        <v>-3</v>
      </c>
      <c r="F29" s="95">
        <v>559</v>
      </c>
      <c r="G29" s="95">
        <v>-79</v>
      </c>
      <c r="H29" s="96">
        <v>-12.4</v>
      </c>
      <c r="I29" s="97" t="s">
        <v>92</v>
      </c>
      <c r="J29" s="95">
        <v>117344</v>
      </c>
      <c r="K29" s="95">
        <v>-2572</v>
      </c>
      <c r="L29" s="98">
        <v>-2.1</v>
      </c>
      <c r="M29" s="71"/>
      <c r="N29" s="71"/>
      <c r="O29" s="71"/>
      <c r="P29" s="71"/>
      <c r="Q29" s="71"/>
      <c r="R29" s="71"/>
      <c r="S29" s="71"/>
      <c r="T29" s="71"/>
    </row>
    <row r="30" spans="1:20" s="72" customFormat="1" ht="15" customHeight="1">
      <c r="A30" s="67"/>
      <c r="B30" s="77" t="s">
        <v>22</v>
      </c>
      <c r="C30" s="78">
        <v>2219</v>
      </c>
      <c r="D30" s="78">
        <v>-225</v>
      </c>
      <c r="E30" s="79">
        <v>-9.2</v>
      </c>
      <c r="F30" s="78">
        <v>24</v>
      </c>
      <c r="G30" s="78">
        <v>-3</v>
      </c>
      <c r="H30" s="79">
        <v>-11.1</v>
      </c>
      <c r="I30" s="78">
        <v>30</v>
      </c>
      <c r="J30" s="78">
        <v>2503</v>
      </c>
      <c r="K30" s="78">
        <v>-275</v>
      </c>
      <c r="L30" s="80">
        <v>-9.9</v>
      </c>
      <c r="M30" s="71"/>
      <c r="N30" s="71"/>
      <c r="O30" s="71"/>
      <c r="P30" s="71"/>
      <c r="Q30" s="71"/>
      <c r="R30" s="71"/>
      <c r="S30" s="71"/>
      <c r="T30" s="71"/>
    </row>
    <row r="31" spans="1:20" s="72" customFormat="1" ht="15" customHeight="1">
      <c r="A31" s="81" t="s">
        <v>70</v>
      </c>
      <c r="B31" s="82" t="s">
        <v>23</v>
      </c>
      <c r="C31" s="83">
        <v>2388</v>
      </c>
      <c r="D31" s="83">
        <v>-262</v>
      </c>
      <c r="E31" s="84">
        <v>-9.9</v>
      </c>
      <c r="F31" s="83">
        <v>14</v>
      </c>
      <c r="G31" s="83">
        <v>-6</v>
      </c>
      <c r="H31" s="84">
        <v>-30</v>
      </c>
      <c r="I31" s="83">
        <v>43</v>
      </c>
      <c r="J31" s="83">
        <v>2839</v>
      </c>
      <c r="K31" s="83">
        <v>-373</v>
      </c>
      <c r="L31" s="85">
        <v>-11.6</v>
      </c>
      <c r="M31" s="71"/>
      <c r="N31" s="71"/>
      <c r="O31" s="71"/>
      <c r="P31" s="71"/>
      <c r="Q31" s="71"/>
      <c r="R31" s="71"/>
      <c r="S31" s="71"/>
      <c r="T31" s="71"/>
    </row>
    <row r="32" spans="1:20" s="72" customFormat="1" ht="15" customHeight="1">
      <c r="A32" s="81"/>
      <c r="B32" s="82" t="s">
        <v>24</v>
      </c>
      <c r="C32" s="83">
        <v>1488</v>
      </c>
      <c r="D32" s="83">
        <v>-139</v>
      </c>
      <c r="E32" s="84">
        <v>-8.5</v>
      </c>
      <c r="F32" s="83">
        <v>11</v>
      </c>
      <c r="G32" s="83">
        <v>-14</v>
      </c>
      <c r="H32" s="84">
        <v>-56</v>
      </c>
      <c r="I32" s="83">
        <v>47</v>
      </c>
      <c r="J32" s="83">
        <v>1777</v>
      </c>
      <c r="K32" s="83">
        <v>-186</v>
      </c>
      <c r="L32" s="85">
        <v>-9.5</v>
      </c>
      <c r="M32" s="71"/>
      <c r="N32" s="71"/>
      <c r="O32" s="71"/>
      <c r="P32" s="71"/>
      <c r="Q32" s="71"/>
      <c r="R32" s="71"/>
      <c r="S32" s="71"/>
      <c r="T32" s="71"/>
    </row>
    <row r="33" spans="1:20" s="72" customFormat="1" ht="15" customHeight="1">
      <c r="A33" s="81"/>
      <c r="B33" s="82" t="s">
        <v>71</v>
      </c>
      <c r="C33" s="83">
        <v>4892</v>
      </c>
      <c r="D33" s="83">
        <v>-178</v>
      </c>
      <c r="E33" s="84">
        <v>-3.5</v>
      </c>
      <c r="F33" s="83">
        <v>58</v>
      </c>
      <c r="G33" s="83">
        <v>19</v>
      </c>
      <c r="H33" s="84">
        <v>48.7</v>
      </c>
      <c r="I33" s="83">
        <v>12</v>
      </c>
      <c r="J33" s="83">
        <v>6376</v>
      </c>
      <c r="K33" s="83">
        <v>-286</v>
      </c>
      <c r="L33" s="85">
        <v>-4.3</v>
      </c>
      <c r="M33" s="71"/>
      <c r="N33" s="71"/>
      <c r="O33" s="71"/>
      <c r="P33" s="71"/>
      <c r="Q33" s="71"/>
      <c r="R33" s="71"/>
      <c r="S33" s="71"/>
      <c r="T33" s="71"/>
    </row>
    <row r="34" spans="1:20" s="72" customFormat="1" ht="15" customHeight="1">
      <c r="A34" s="81"/>
      <c r="B34" s="82" t="s">
        <v>72</v>
      </c>
      <c r="C34" s="83">
        <v>23415</v>
      </c>
      <c r="D34" s="83">
        <v>-375</v>
      </c>
      <c r="E34" s="84">
        <v>-1.6</v>
      </c>
      <c r="F34" s="83">
        <v>105</v>
      </c>
      <c r="G34" s="83">
        <v>2</v>
      </c>
      <c r="H34" s="84">
        <v>1.9</v>
      </c>
      <c r="I34" s="83">
        <v>1</v>
      </c>
      <c r="J34" s="83">
        <v>28963</v>
      </c>
      <c r="K34" s="83">
        <v>-305</v>
      </c>
      <c r="L34" s="85">
        <v>-1</v>
      </c>
      <c r="M34" s="71"/>
      <c r="N34" s="71"/>
      <c r="O34" s="71"/>
      <c r="P34" s="71"/>
      <c r="Q34" s="71"/>
      <c r="R34" s="71"/>
      <c r="S34" s="71"/>
      <c r="T34" s="71"/>
    </row>
    <row r="35" spans="1:20" s="72" customFormat="1" ht="15" customHeight="1">
      <c r="A35" s="81" t="s">
        <v>73</v>
      </c>
      <c r="B35" s="82" t="s">
        <v>74</v>
      </c>
      <c r="C35" s="83">
        <v>4793</v>
      </c>
      <c r="D35" s="83">
        <v>-321</v>
      </c>
      <c r="E35" s="84">
        <v>-6.3</v>
      </c>
      <c r="F35" s="83">
        <v>36</v>
      </c>
      <c r="G35" s="83">
        <v>-7</v>
      </c>
      <c r="H35" s="84">
        <v>-16.3</v>
      </c>
      <c r="I35" s="83">
        <v>21</v>
      </c>
      <c r="J35" s="83">
        <v>6317</v>
      </c>
      <c r="K35" s="83">
        <v>-438</v>
      </c>
      <c r="L35" s="85">
        <v>-6.5</v>
      </c>
      <c r="M35" s="71"/>
      <c r="N35" s="71"/>
      <c r="O35" s="71"/>
      <c r="P35" s="71"/>
      <c r="Q35" s="71"/>
      <c r="R35" s="71"/>
      <c r="S35" s="71"/>
      <c r="T35" s="71"/>
    </row>
    <row r="36" spans="1:20" s="72" customFormat="1" ht="15" customHeight="1" thickBot="1">
      <c r="A36" s="73"/>
      <c r="B36" s="86" t="s">
        <v>109</v>
      </c>
      <c r="C36" s="87">
        <v>39195</v>
      </c>
      <c r="D36" s="87">
        <v>-1500</v>
      </c>
      <c r="E36" s="88">
        <v>-3.7</v>
      </c>
      <c r="F36" s="87">
        <v>248</v>
      </c>
      <c r="G36" s="87">
        <v>-9</v>
      </c>
      <c r="H36" s="88">
        <v>-3.5</v>
      </c>
      <c r="I36" s="104" t="s">
        <v>92</v>
      </c>
      <c r="J36" s="87">
        <v>48775</v>
      </c>
      <c r="K36" s="87">
        <v>-1863</v>
      </c>
      <c r="L36" s="89">
        <v>-3.7</v>
      </c>
      <c r="M36" s="71"/>
      <c r="N36" s="71"/>
      <c r="O36" s="71"/>
      <c r="P36" s="71"/>
      <c r="Q36" s="71"/>
      <c r="R36" s="71"/>
      <c r="S36" s="71"/>
      <c r="T36" s="71"/>
    </row>
    <row r="37" spans="1:20" s="72" customFormat="1" ht="15" customHeight="1">
      <c r="A37" s="81"/>
      <c r="B37" s="90" t="s">
        <v>75</v>
      </c>
      <c r="C37" s="91">
        <v>3673</v>
      </c>
      <c r="D37" s="91">
        <v>-341</v>
      </c>
      <c r="E37" s="92">
        <v>-8.5</v>
      </c>
      <c r="F37" s="91">
        <v>34</v>
      </c>
      <c r="G37" s="91">
        <v>-10</v>
      </c>
      <c r="H37" s="92">
        <v>-22.7</v>
      </c>
      <c r="I37" s="91">
        <v>24</v>
      </c>
      <c r="J37" s="91">
        <v>4713</v>
      </c>
      <c r="K37" s="91">
        <v>-372</v>
      </c>
      <c r="L37" s="93">
        <v>-7.3</v>
      </c>
      <c r="M37" s="71"/>
      <c r="N37" s="71"/>
      <c r="O37" s="71"/>
      <c r="P37" s="71"/>
      <c r="Q37" s="71"/>
      <c r="R37" s="71"/>
      <c r="S37" s="71"/>
      <c r="T37" s="71"/>
    </row>
    <row r="38" spans="1:20" s="72" customFormat="1" ht="15" customHeight="1">
      <c r="A38" s="81" t="s">
        <v>76</v>
      </c>
      <c r="B38" s="82" t="s">
        <v>77</v>
      </c>
      <c r="C38" s="83">
        <v>6048</v>
      </c>
      <c r="D38" s="83">
        <v>-595</v>
      </c>
      <c r="E38" s="84">
        <v>-9</v>
      </c>
      <c r="F38" s="83">
        <v>52</v>
      </c>
      <c r="G38" s="83">
        <v>3</v>
      </c>
      <c r="H38" s="84">
        <v>6.1</v>
      </c>
      <c r="I38" s="83">
        <v>15</v>
      </c>
      <c r="J38" s="83">
        <v>7367</v>
      </c>
      <c r="K38" s="83">
        <v>-668</v>
      </c>
      <c r="L38" s="85">
        <v>-8.3</v>
      </c>
      <c r="M38" s="71"/>
      <c r="N38" s="71"/>
      <c r="O38" s="71"/>
      <c r="P38" s="71"/>
      <c r="Q38" s="71"/>
      <c r="R38" s="71"/>
      <c r="S38" s="71"/>
      <c r="T38" s="71"/>
    </row>
    <row r="39" spans="1:20" s="72" customFormat="1" ht="15" customHeight="1">
      <c r="A39" s="81"/>
      <c r="B39" s="82" t="s">
        <v>78</v>
      </c>
      <c r="C39" s="83">
        <v>22676</v>
      </c>
      <c r="D39" s="83">
        <v>-1342</v>
      </c>
      <c r="E39" s="84">
        <v>-5.6</v>
      </c>
      <c r="F39" s="83">
        <v>78</v>
      </c>
      <c r="G39" s="83">
        <v>-33</v>
      </c>
      <c r="H39" s="84">
        <v>-29.7</v>
      </c>
      <c r="I39" s="83">
        <v>7</v>
      </c>
      <c r="J39" s="83">
        <v>27019</v>
      </c>
      <c r="K39" s="83">
        <v>-1486</v>
      </c>
      <c r="L39" s="85">
        <v>-5.2</v>
      </c>
      <c r="M39" s="71"/>
      <c r="N39" s="71"/>
      <c r="O39" s="71"/>
      <c r="P39" s="71"/>
      <c r="Q39" s="71"/>
      <c r="R39" s="71"/>
      <c r="S39" s="71"/>
      <c r="T39" s="71"/>
    </row>
    <row r="40" spans="1:20" s="72" customFormat="1" ht="15" customHeight="1">
      <c r="A40" s="81"/>
      <c r="B40" s="82" t="s">
        <v>79</v>
      </c>
      <c r="C40" s="83">
        <v>15927</v>
      </c>
      <c r="D40" s="83">
        <v>-1331</v>
      </c>
      <c r="E40" s="84">
        <v>-7.7</v>
      </c>
      <c r="F40" s="83">
        <v>81</v>
      </c>
      <c r="G40" s="83">
        <v>-7</v>
      </c>
      <c r="H40" s="84">
        <v>-8</v>
      </c>
      <c r="I40" s="83">
        <v>4</v>
      </c>
      <c r="J40" s="83">
        <v>19749</v>
      </c>
      <c r="K40" s="83">
        <v>-1181</v>
      </c>
      <c r="L40" s="85">
        <v>-5.6</v>
      </c>
      <c r="M40" s="71"/>
      <c r="N40" s="71"/>
      <c r="O40" s="71"/>
      <c r="P40" s="71"/>
      <c r="Q40" s="71"/>
      <c r="R40" s="71"/>
      <c r="S40" s="71"/>
      <c r="T40" s="71"/>
    </row>
    <row r="41" spans="1:20" s="72" customFormat="1" ht="15" customHeight="1">
      <c r="A41" s="81"/>
      <c r="B41" s="82" t="s">
        <v>80</v>
      </c>
      <c r="C41" s="83">
        <v>2611</v>
      </c>
      <c r="D41" s="83">
        <v>-400</v>
      </c>
      <c r="E41" s="84">
        <v>-13.3</v>
      </c>
      <c r="F41" s="83">
        <v>22</v>
      </c>
      <c r="G41" s="83">
        <v>4</v>
      </c>
      <c r="H41" s="84">
        <v>22.2</v>
      </c>
      <c r="I41" s="83">
        <v>33</v>
      </c>
      <c r="J41" s="83">
        <v>3326</v>
      </c>
      <c r="K41" s="83">
        <v>-583</v>
      </c>
      <c r="L41" s="85">
        <v>-14.9</v>
      </c>
      <c r="M41" s="71"/>
      <c r="N41" s="71"/>
      <c r="O41" s="71"/>
      <c r="P41" s="71"/>
      <c r="Q41" s="71"/>
      <c r="R41" s="71"/>
      <c r="S41" s="71"/>
      <c r="T41" s="71"/>
    </row>
    <row r="42" spans="1:20" s="72" customFormat="1" ht="15" customHeight="1">
      <c r="A42" s="81" t="s">
        <v>81</v>
      </c>
      <c r="B42" s="82" t="s">
        <v>33</v>
      </c>
      <c r="C42" s="83">
        <v>2668</v>
      </c>
      <c r="D42" s="83">
        <v>-269</v>
      </c>
      <c r="E42" s="84">
        <v>-9.2</v>
      </c>
      <c r="F42" s="83">
        <v>24</v>
      </c>
      <c r="G42" s="83">
        <v>-5</v>
      </c>
      <c r="H42" s="84">
        <v>-17.2</v>
      </c>
      <c r="I42" s="83">
        <v>30</v>
      </c>
      <c r="J42" s="83">
        <v>3318</v>
      </c>
      <c r="K42" s="83">
        <v>-312</v>
      </c>
      <c r="L42" s="85">
        <v>-8.6</v>
      </c>
      <c r="M42" s="71"/>
      <c r="N42" s="71"/>
      <c r="O42" s="71"/>
      <c r="P42" s="71"/>
      <c r="Q42" s="71"/>
      <c r="R42" s="71"/>
      <c r="S42" s="71"/>
      <c r="T42" s="71"/>
    </row>
    <row r="43" spans="1:20" s="72" customFormat="1" ht="15" customHeight="1" thickBot="1">
      <c r="A43" s="81"/>
      <c r="B43" s="75" t="s">
        <v>109</v>
      </c>
      <c r="C43" s="95">
        <v>53603</v>
      </c>
      <c r="D43" s="95">
        <v>-4278</v>
      </c>
      <c r="E43" s="96">
        <v>-7.4</v>
      </c>
      <c r="F43" s="95">
        <v>291</v>
      </c>
      <c r="G43" s="95">
        <v>-48</v>
      </c>
      <c r="H43" s="96">
        <v>-14.2</v>
      </c>
      <c r="I43" s="97" t="s">
        <v>92</v>
      </c>
      <c r="J43" s="95">
        <v>65492</v>
      </c>
      <c r="K43" s="95">
        <v>-4602</v>
      </c>
      <c r="L43" s="98">
        <v>-6.6</v>
      </c>
      <c r="M43" s="71"/>
      <c r="N43" s="71"/>
      <c r="O43" s="71"/>
      <c r="P43" s="71"/>
      <c r="Q43" s="71"/>
      <c r="R43" s="71"/>
      <c r="S43" s="71"/>
      <c r="T43" s="71"/>
    </row>
    <row r="44" spans="1:20" s="72" customFormat="1" ht="15" customHeight="1">
      <c r="A44" s="67"/>
      <c r="B44" s="77" t="s">
        <v>82</v>
      </c>
      <c r="C44" s="78">
        <v>640</v>
      </c>
      <c r="D44" s="78">
        <v>-159</v>
      </c>
      <c r="E44" s="79">
        <v>-19.9</v>
      </c>
      <c r="F44" s="78">
        <v>14</v>
      </c>
      <c r="G44" s="78">
        <v>1</v>
      </c>
      <c r="H44" s="79">
        <v>7.7</v>
      </c>
      <c r="I44" s="78">
        <v>43</v>
      </c>
      <c r="J44" s="78">
        <v>753</v>
      </c>
      <c r="K44" s="78">
        <v>-238</v>
      </c>
      <c r="L44" s="80">
        <v>-24</v>
      </c>
      <c r="M44" s="71"/>
      <c r="N44" s="71"/>
      <c r="O44" s="71"/>
      <c r="P44" s="71"/>
      <c r="Q44" s="71"/>
      <c r="R44" s="71"/>
      <c r="S44" s="71"/>
      <c r="T44" s="71"/>
    </row>
    <row r="45" spans="1:20" s="72" customFormat="1" ht="15" customHeight="1">
      <c r="A45" s="81" t="s">
        <v>70</v>
      </c>
      <c r="B45" s="82" t="s">
        <v>83</v>
      </c>
      <c r="C45" s="83">
        <v>808</v>
      </c>
      <c r="D45" s="83">
        <v>-31</v>
      </c>
      <c r="E45" s="84">
        <v>-3.7</v>
      </c>
      <c r="F45" s="83">
        <v>23</v>
      </c>
      <c r="G45" s="83">
        <v>10</v>
      </c>
      <c r="H45" s="84">
        <v>76.9</v>
      </c>
      <c r="I45" s="83">
        <v>32</v>
      </c>
      <c r="J45" s="83">
        <v>950</v>
      </c>
      <c r="K45" s="83">
        <v>-11</v>
      </c>
      <c r="L45" s="85">
        <v>-1.1</v>
      </c>
      <c r="M45" s="71"/>
      <c r="N45" s="71"/>
      <c r="O45" s="71"/>
      <c r="P45" s="71"/>
      <c r="Q45" s="71"/>
      <c r="R45" s="71"/>
      <c r="S45" s="71"/>
      <c r="T45" s="71"/>
    </row>
    <row r="46" spans="1:20" s="72" customFormat="1" ht="15" customHeight="1">
      <c r="A46" s="81"/>
      <c r="B46" s="82" t="s">
        <v>36</v>
      </c>
      <c r="C46" s="83">
        <v>7229</v>
      </c>
      <c r="D46" s="83">
        <v>-618</v>
      </c>
      <c r="E46" s="84">
        <v>-7.9</v>
      </c>
      <c r="F46" s="83">
        <v>53</v>
      </c>
      <c r="G46" s="83">
        <v>1</v>
      </c>
      <c r="H46" s="84">
        <v>1.9</v>
      </c>
      <c r="I46" s="83">
        <v>13</v>
      </c>
      <c r="J46" s="83">
        <v>9068</v>
      </c>
      <c r="K46" s="83">
        <v>-807</v>
      </c>
      <c r="L46" s="85">
        <v>-8.2</v>
      </c>
      <c r="M46" s="71"/>
      <c r="N46" s="71"/>
      <c r="O46" s="71"/>
      <c r="P46" s="71"/>
      <c r="Q46" s="71"/>
      <c r="R46" s="71"/>
      <c r="S46" s="71"/>
      <c r="T46" s="71"/>
    </row>
    <row r="47" spans="1:20" s="72" customFormat="1" ht="15" customHeight="1">
      <c r="A47" s="81"/>
      <c r="B47" s="82" t="s">
        <v>37</v>
      </c>
      <c r="C47" s="83">
        <v>6955</v>
      </c>
      <c r="D47" s="83">
        <v>-431</v>
      </c>
      <c r="E47" s="84">
        <v>-5.8</v>
      </c>
      <c r="F47" s="83">
        <v>53</v>
      </c>
      <c r="G47" s="83">
        <v>7</v>
      </c>
      <c r="H47" s="84">
        <v>15.2</v>
      </c>
      <c r="I47" s="83">
        <v>13</v>
      </c>
      <c r="J47" s="83">
        <v>8739</v>
      </c>
      <c r="K47" s="83">
        <v>-568</v>
      </c>
      <c r="L47" s="85">
        <v>-6.1</v>
      </c>
      <c r="M47" s="71"/>
      <c r="N47" s="71"/>
      <c r="O47" s="71"/>
      <c r="P47" s="71"/>
      <c r="Q47" s="71"/>
      <c r="R47" s="71"/>
      <c r="S47" s="71"/>
      <c r="T47" s="71"/>
    </row>
    <row r="48" spans="1:20" s="72" customFormat="1" ht="15" customHeight="1">
      <c r="A48" s="81" t="s">
        <v>84</v>
      </c>
      <c r="B48" s="82" t="s">
        <v>38</v>
      </c>
      <c r="C48" s="83">
        <v>3437</v>
      </c>
      <c r="D48" s="83">
        <v>-198</v>
      </c>
      <c r="E48" s="84">
        <v>-5.4</v>
      </c>
      <c r="F48" s="83">
        <v>18</v>
      </c>
      <c r="G48" s="83">
        <v>-11</v>
      </c>
      <c r="H48" s="84">
        <v>-37.9</v>
      </c>
      <c r="I48" s="83">
        <v>40</v>
      </c>
      <c r="J48" s="83">
        <v>4269</v>
      </c>
      <c r="K48" s="83">
        <v>-217</v>
      </c>
      <c r="L48" s="85">
        <v>-4.8</v>
      </c>
      <c r="M48" s="71"/>
      <c r="N48" s="71"/>
      <c r="O48" s="71"/>
      <c r="P48" s="71"/>
      <c r="Q48" s="71"/>
      <c r="R48" s="71"/>
      <c r="S48" s="71"/>
      <c r="T48" s="71"/>
    </row>
    <row r="49" spans="1:20" s="72" customFormat="1" ht="15" customHeight="1" thickBot="1">
      <c r="A49" s="73"/>
      <c r="B49" s="86" t="s">
        <v>109</v>
      </c>
      <c r="C49" s="87">
        <v>19069</v>
      </c>
      <c r="D49" s="87">
        <v>-1437</v>
      </c>
      <c r="E49" s="88">
        <v>-7</v>
      </c>
      <c r="F49" s="87">
        <v>161</v>
      </c>
      <c r="G49" s="87">
        <v>8</v>
      </c>
      <c r="H49" s="88">
        <v>5.2</v>
      </c>
      <c r="I49" s="104" t="s">
        <v>92</v>
      </c>
      <c r="J49" s="87">
        <v>23779</v>
      </c>
      <c r="K49" s="87">
        <v>-1841</v>
      </c>
      <c r="L49" s="89">
        <v>-7.2</v>
      </c>
      <c r="M49" s="71"/>
      <c r="N49" s="71"/>
      <c r="O49" s="71"/>
      <c r="P49" s="71"/>
      <c r="Q49" s="71"/>
      <c r="R49" s="71"/>
      <c r="S49" s="71"/>
      <c r="T49" s="71"/>
    </row>
    <row r="50" spans="1:20" s="72" customFormat="1" ht="15" customHeight="1">
      <c r="A50" s="81"/>
      <c r="B50" s="90" t="s">
        <v>85</v>
      </c>
      <c r="C50" s="91">
        <v>2302</v>
      </c>
      <c r="D50" s="91">
        <v>-187</v>
      </c>
      <c r="E50" s="92">
        <v>-7.5</v>
      </c>
      <c r="F50" s="91">
        <v>12</v>
      </c>
      <c r="G50" s="91">
        <v>-14</v>
      </c>
      <c r="H50" s="92">
        <v>-53.8</v>
      </c>
      <c r="I50" s="91">
        <v>46</v>
      </c>
      <c r="J50" s="91">
        <v>2837</v>
      </c>
      <c r="K50" s="91">
        <v>-250</v>
      </c>
      <c r="L50" s="93">
        <v>-8.1</v>
      </c>
      <c r="M50" s="71"/>
      <c r="N50" s="71"/>
      <c r="O50" s="71"/>
      <c r="P50" s="71"/>
      <c r="Q50" s="71"/>
      <c r="R50" s="71"/>
      <c r="S50" s="71"/>
      <c r="T50" s="71"/>
    </row>
    <row r="51" spans="1:20" s="72" customFormat="1" ht="15" customHeight="1">
      <c r="A51" s="81" t="s">
        <v>86</v>
      </c>
      <c r="B51" s="82" t="s">
        <v>40</v>
      </c>
      <c r="C51" s="83">
        <v>5142</v>
      </c>
      <c r="D51" s="83">
        <v>-330</v>
      </c>
      <c r="E51" s="84">
        <v>-6</v>
      </c>
      <c r="F51" s="83">
        <v>25</v>
      </c>
      <c r="G51" s="83">
        <v>-17</v>
      </c>
      <c r="H51" s="84">
        <v>-40.5</v>
      </c>
      <c r="I51" s="83">
        <v>29</v>
      </c>
      <c r="J51" s="83">
        <v>6330</v>
      </c>
      <c r="K51" s="83">
        <v>-400</v>
      </c>
      <c r="L51" s="85">
        <v>-5.9</v>
      </c>
      <c r="M51" s="71"/>
      <c r="N51" s="71"/>
      <c r="O51" s="71"/>
      <c r="P51" s="71"/>
      <c r="Q51" s="71"/>
      <c r="R51" s="71"/>
      <c r="S51" s="71"/>
      <c r="T51" s="71"/>
    </row>
    <row r="52" spans="1:20" s="72" customFormat="1" ht="15" customHeight="1">
      <c r="A52" s="81"/>
      <c r="B52" s="82" t="s">
        <v>87</v>
      </c>
      <c r="C52" s="83">
        <v>3480</v>
      </c>
      <c r="D52" s="83">
        <v>-360</v>
      </c>
      <c r="E52" s="84">
        <v>-9.4</v>
      </c>
      <c r="F52" s="83">
        <v>32</v>
      </c>
      <c r="G52" s="83">
        <v>-14</v>
      </c>
      <c r="H52" s="84">
        <v>-30.4</v>
      </c>
      <c r="I52" s="83">
        <v>26</v>
      </c>
      <c r="J52" s="83">
        <v>4125</v>
      </c>
      <c r="K52" s="83">
        <v>-453</v>
      </c>
      <c r="L52" s="85">
        <v>-9.9</v>
      </c>
      <c r="M52" s="71"/>
      <c r="N52" s="71"/>
      <c r="O52" s="71"/>
      <c r="P52" s="71"/>
      <c r="Q52" s="71"/>
      <c r="R52" s="71"/>
      <c r="S52" s="71"/>
      <c r="T52" s="71"/>
    </row>
    <row r="53" spans="1:20" s="72" customFormat="1" ht="15" customHeight="1">
      <c r="A53" s="81" t="s">
        <v>84</v>
      </c>
      <c r="B53" s="82" t="s">
        <v>88</v>
      </c>
      <c r="C53" s="83">
        <v>1562</v>
      </c>
      <c r="D53" s="83">
        <v>-95</v>
      </c>
      <c r="E53" s="84">
        <v>-5.7</v>
      </c>
      <c r="F53" s="83">
        <v>26</v>
      </c>
      <c r="G53" s="83">
        <v>3</v>
      </c>
      <c r="H53" s="84">
        <v>13</v>
      </c>
      <c r="I53" s="83">
        <v>28</v>
      </c>
      <c r="J53" s="83">
        <v>1737</v>
      </c>
      <c r="K53" s="83">
        <v>-116</v>
      </c>
      <c r="L53" s="85">
        <v>-6.3</v>
      </c>
      <c r="M53" s="71"/>
      <c r="N53" s="71"/>
      <c r="O53" s="71"/>
      <c r="P53" s="71"/>
      <c r="Q53" s="71"/>
      <c r="R53" s="71"/>
      <c r="S53" s="71"/>
      <c r="T53" s="71"/>
    </row>
    <row r="54" spans="1:20" s="72" customFormat="1" ht="15" customHeight="1" thickBot="1">
      <c r="A54" s="81"/>
      <c r="B54" s="75" t="s">
        <v>109</v>
      </c>
      <c r="C54" s="95">
        <v>12486</v>
      </c>
      <c r="D54" s="95">
        <v>-972</v>
      </c>
      <c r="E54" s="96">
        <v>-7.2</v>
      </c>
      <c r="F54" s="95">
        <v>95</v>
      </c>
      <c r="G54" s="95">
        <v>-42</v>
      </c>
      <c r="H54" s="96">
        <v>-30.7</v>
      </c>
      <c r="I54" s="97" t="s">
        <v>92</v>
      </c>
      <c r="J54" s="95">
        <v>15029</v>
      </c>
      <c r="K54" s="95">
        <v>-1219</v>
      </c>
      <c r="L54" s="98">
        <v>-7.5</v>
      </c>
      <c r="M54" s="71"/>
      <c r="N54" s="71"/>
      <c r="O54" s="71"/>
      <c r="P54" s="71"/>
      <c r="Q54" s="71"/>
      <c r="R54" s="71"/>
      <c r="S54" s="71"/>
      <c r="T54" s="71"/>
    </row>
    <row r="55" spans="1:20" s="72" customFormat="1" ht="15" customHeight="1">
      <c r="A55" s="67"/>
      <c r="B55" s="77" t="s">
        <v>43</v>
      </c>
      <c r="C55" s="78">
        <v>19854</v>
      </c>
      <c r="D55" s="78">
        <v>-331</v>
      </c>
      <c r="E55" s="79">
        <v>-1.6</v>
      </c>
      <c r="F55" s="78">
        <v>75</v>
      </c>
      <c r="G55" s="78">
        <v>3</v>
      </c>
      <c r="H55" s="79">
        <v>4.2</v>
      </c>
      <c r="I55" s="78">
        <v>8</v>
      </c>
      <c r="J55" s="78">
        <v>25691</v>
      </c>
      <c r="K55" s="78">
        <v>-536</v>
      </c>
      <c r="L55" s="80">
        <v>-2</v>
      </c>
      <c r="M55" s="71"/>
      <c r="N55" s="71"/>
      <c r="O55" s="71"/>
      <c r="P55" s="71"/>
      <c r="Q55" s="71"/>
      <c r="R55" s="71"/>
      <c r="S55" s="71"/>
      <c r="T55" s="71"/>
    </row>
    <row r="56" spans="1:20" s="72" customFormat="1" ht="15" customHeight="1">
      <c r="A56" s="81"/>
      <c r="B56" s="82" t="s">
        <v>44</v>
      </c>
      <c r="C56" s="83">
        <v>4176</v>
      </c>
      <c r="D56" s="83">
        <v>-312</v>
      </c>
      <c r="E56" s="84">
        <v>-7</v>
      </c>
      <c r="F56" s="83">
        <v>18</v>
      </c>
      <c r="G56" s="83">
        <v>-1</v>
      </c>
      <c r="H56" s="84">
        <v>-5.3</v>
      </c>
      <c r="I56" s="83">
        <v>40</v>
      </c>
      <c r="J56" s="83">
        <v>5442</v>
      </c>
      <c r="K56" s="83">
        <v>-414</v>
      </c>
      <c r="L56" s="85">
        <v>-7.1</v>
      </c>
      <c r="M56" s="71"/>
      <c r="N56" s="71"/>
      <c r="O56" s="71"/>
      <c r="P56" s="71"/>
      <c r="Q56" s="71"/>
      <c r="R56" s="71"/>
      <c r="S56" s="71"/>
      <c r="T56" s="71"/>
    </row>
    <row r="57" spans="1:20" s="72" customFormat="1" ht="15" customHeight="1">
      <c r="A57" s="81" t="s">
        <v>89</v>
      </c>
      <c r="B57" s="82" t="s">
        <v>45</v>
      </c>
      <c r="C57" s="83">
        <v>3210</v>
      </c>
      <c r="D57" s="83">
        <v>-167</v>
      </c>
      <c r="E57" s="84">
        <v>-4.9</v>
      </c>
      <c r="F57" s="83">
        <v>19</v>
      </c>
      <c r="G57" s="83">
        <v>-3</v>
      </c>
      <c r="H57" s="84">
        <v>-13.6</v>
      </c>
      <c r="I57" s="83">
        <v>37</v>
      </c>
      <c r="J57" s="83">
        <v>4130</v>
      </c>
      <c r="K57" s="83">
        <v>-243</v>
      </c>
      <c r="L57" s="85">
        <v>-5.6</v>
      </c>
      <c r="M57" s="71"/>
      <c r="N57" s="71"/>
      <c r="O57" s="71"/>
      <c r="P57" s="71"/>
      <c r="Q57" s="71"/>
      <c r="R57" s="71"/>
      <c r="S57" s="71"/>
      <c r="T57" s="71"/>
    </row>
    <row r="58" spans="1:20" s="72" customFormat="1" ht="15" customHeight="1">
      <c r="A58" s="81"/>
      <c r="B58" s="82" t="s">
        <v>46</v>
      </c>
      <c r="C58" s="83">
        <v>4532</v>
      </c>
      <c r="D58" s="83">
        <v>-481</v>
      </c>
      <c r="E58" s="84">
        <v>-9.6</v>
      </c>
      <c r="F58" s="83">
        <v>41</v>
      </c>
      <c r="G58" s="83">
        <v>7</v>
      </c>
      <c r="H58" s="84">
        <v>20.6</v>
      </c>
      <c r="I58" s="83">
        <v>19</v>
      </c>
      <c r="J58" s="83">
        <v>5679</v>
      </c>
      <c r="K58" s="83">
        <v>-768</v>
      </c>
      <c r="L58" s="85">
        <v>-11.9</v>
      </c>
      <c r="M58" s="71"/>
      <c r="N58" s="71"/>
      <c r="O58" s="71"/>
      <c r="P58" s="71"/>
      <c r="Q58" s="71"/>
      <c r="R58" s="71"/>
      <c r="S58" s="71"/>
      <c r="T58" s="71"/>
    </row>
    <row r="59" spans="1:20" s="72" customFormat="1" ht="15" customHeight="1">
      <c r="A59" s="81"/>
      <c r="B59" s="82" t="s">
        <v>47</v>
      </c>
      <c r="C59" s="83">
        <v>2832</v>
      </c>
      <c r="D59" s="83">
        <v>116</v>
      </c>
      <c r="E59" s="84">
        <v>4.3</v>
      </c>
      <c r="F59" s="83">
        <v>20</v>
      </c>
      <c r="G59" s="83">
        <v>0</v>
      </c>
      <c r="H59" s="84">
        <v>0</v>
      </c>
      <c r="I59" s="83">
        <v>36</v>
      </c>
      <c r="J59" s="83">
        <v>3654</v>
      </c>
      <c r="K59" s="83">
        <v>217</v>
      </c>
      <c r="L59" s="85">
        <v>6.3</v>
      </c>
      <c r="M59" s="71"/>
      <c r="N59" s="71"/>
      <c r="O59" s="71"/>
      <c r="P59" s="71"/>
      <c r="Q59" s="71"/>
      <c r="R59" s="71"/>
      <c r="S59" s="71"/>
      <c r="T59" s="71"/>
    </row>
    <row r="60" spans="1:20" s="72" customFormat="1" ht="15" customHeight="1">
      <c r="A60" s="81"/>
      <c r="B60" s="82" t="s">
        <v>48</v>
      </c>
      <c r="C60" s="83">
        <v>4884</v>
      </c>
      <c r="D60" s="83">
        <v>-178</v>
      </c>
      <c r="E60" s="84">
        <v>-3.5</v>
      </c>
      <c r="F60" s="83">
        <v>22</v>
      </c>
      <c r="G60" s="83">
        <v>-2</v>
      </c>
      <c r="H60" s="84">
        <v>-8.3</v>
      </c>
      <c r="I60" s="83">
        <v>33</v>
      </c>
      <c r="J60" s="83">
        <v>5776</v>
      </c>
      <c r="K60" s="83">
        <v>-214</v>
      </c>
      <c r="L60" s="85">
        <v>-3.6</v>
      </c>
      <c r="M60" s="71"/>
      <c r="N60" s="71"/>
      <c r="O60" s="71"/>
      <c r="P60" s="71"/>
      <c r="Q60" s="71"/>
      <c r="R60" s="71"/>
      <c r="S60" s="71"/>
      <c r="T60" s="71"/>
    </row>
    <row r="61" spans="1:20" s="72" customFormat="1" ht="15" customHeight="1">
      <c r="A61" s="81" t="s">
        <v>90</v>
      </c>
      <c r="B61" s="82" t="s">
        <v>49</v>
      </c>
      <c r="C61" s="83">
        <v>4479</v>
      </c>
      <c r="D61" s="83">
        <v>-249</v>
      </c>
      <c r="E61" s="84">
        <v>-5.3</v>
      </c>
      <c r="F61" s="83">
        <v>35</v>
      </c>
      <c r="G61" s="83">
        <v>-1</v>
      </c>
      <c r="H61" s="84">
        <v>-2.8</v>
      </c>
      <c r="I61" s="83">
        <v>23</v>
      </c>
      <c r="J61" s="83">
        <v>5350</v>
      </c>
      <c r="K61" s="83">
        <v>-429</v>
      </c>
      <c r="L61" s="85">
        <v>-7.4</v>
      </c>
      <c r="M61" s="71"/>
      <c r="N61" s="71"/>
      <c r="O61" s="71"/>
      <c r="P61" s="71"/>
      <c r="Q61" s="71"/>
      <c r="R61" s="71"/>
      <c r="S61" s="71"/>
      <c r="T61" s="71"/>
    </row>
    <row r="62" spans="1:12" s="72" customFormat="1" ht="15" customHeight="1">
      <c r="A62" s="81"/>
      <c r="B62" s="82" t="s">
        <v>50</v>
      </c>
      <c r="C62" s="83">
        <v>3069</v>
      </c>
      <c r="D62" s="83">
        <v>4</v>
      </c>
      <c r="E62" s="84">
        <v>0.1</v>
      </c>
      <c r="F62" s="83">
        <v>19</v>
      </c>
      <c r="G62" s="83">
        <v>-3</v>
      </c>
      <c r="H62" s="84">
        <v>-13.6</v>
      </c>
      <c r="I62" s="83">
        <v>37</v>
      </c>
      <c r="J62" s="83">
        <v>3562</v>
      </c>
      <c r="K62" s="83">
        <v>34</v>
      </c>
      <c r="L62" s="85">
        <v>1</v>
      </c>
    </row>
    <row r="63" spans="1:12" s="72" customFormat="1" ht="15" customHeight="1" thickBot="1">
      <c r="A63" s="73"/>
      <c r="B63" s="86" t="s">
        <v>109</v>
      </c>
      <c r="C63" s="87">
        <v>47036</v>
      </c>
      <c r="D63" s="87">
        <v>-1598</v>
      </c>
      <c r="E63" s="88">
        <v>-3.3</v>
      </c>
      <c r="F63" s="87">
        <v>249</v>
      </c>
      <c r="G63" s="87">
        <v>0</v>
      </c>
      <c r="H63" s="88">
        <v>0</v>
      </c>
      <c r="I63" s="104" t="s">
        <v>92</v>
      </c>
      <c r="J63" s="87">
        <v>59284</v>
      </c>
      <c r="K63" s="87">
        <v>-2353</v>
      </c>
      <c r="L63" s="89">
        <v>-3.8</v>
      </c>
    </row>
    <row r="64" spans="1:12" ht="15" customHeight="1" thickBot="1">
      <c r="A64" s="105" t="s">
        <v>111</v>
      </c>
      <c r="B64" s="106" t="s">
        <v>109</v>
      </c>
      <c r="C64" s="107">
        <v>313802</v>
      </c>
      <c r="D64" s="107">
        <v>-14478</v>
      </c>
      <c r="E64" s="108">
        <v>-4.4</v>
      </c>
      <c r="F64" s="107">
        <v>1934</v>
      </c>
      <c r="G64" s="107">
        <v>-178</v>
      </c>
      <c r="H64" s="108">
        <v>-8.4</v>
      </c>
      <c r="I64" s="109" t="s">
        <v>92</v>
      </c>
      <c r="J64" s="107">
        <v>387862</v>
      </c>
      <c r="K64" s="107">
        <v>-15281</v>
      </c>
      <c r="L64" s="110">
        <v>-3.8</v>
      </c>
    </row>
    <row r="65" ht="15" customHeight="1">
      <c r="A65" s="72" t="s">
        <v>114</v>
      </c>
    </row>
    <row r="66" ht="13.5">
      <c r="A66" s="72" t="s">
        <v>112</v>
      </c>
    </row>
  </sheetData>
  <sheetProtection/>
  <printOptions horizontalCentered="1"/>
  <pageMargins left="0.5905511811023623" right="0.5905511811023623" top="0.5905511811023623" bottom="0.5905511811023623" header="0.5118110236220472" footer="0.5118110236220472"/>
  <pageSetup fitToHeight="1" fitToWidth="1"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Think</cp:lastModifiedBy>
  <cp:lastPrinted>2009-10-01T03:31:30Z</cp:lastPrinted>
  <dcterms:created xsi:type="dcterms:W3CDTF">2009-09-02T07:24:04Z</dcterms:created>
  <dcterms:modified xsi:type="dcterms:W3CDTF">2012-08-15T06:37:35Z</dcterms:modified>
  <cp:category/>
  <cp:version/>
  <cp:contentType/>
  <cp:contentStatus/>
</cp:coreProperties>
</file>